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V:\02-OficEstad\intermedios\economicas\gasto\2006\"/>
    </mc:Choice>
  </mc:AlternateContent>
  <xr:revisionPtr revIDLastSave="0" documentId="8_{FF9CADF2-D35E-4854-B3D8-392D90DB72AE}" xr6:coauthVersionLast="36" xr6:coauthVersionMax="36" xr10:uidLastSave="{00000000-0000-0000-0000-000000000000}"/>
  <bookViews>
    <workbookView xWindow="0" yWindow="0" windowWidth="28800" windowHeight="12225" tabRatio="744"/>
  </bookViews>
  <sheets>
    <sheet name="Índice" sheetId="30" r:id="rId1"/>
    <sheet name="Tabla 1" sheetId="29" r:id="rId2"/>
    <sheet name="Tabla 2" sheetId="21" r:id="rId3"/>
    <sheet name="Tabla 3" sheetId="31" r:id="rId4"/>
    <sheet name="Tabla 4" sheetId="20" r:id="rId5"/>
    <sheet name="Tabla 5.1" sheetId="37" r:id="rId6"/>
    <sheet name="Tabla 5.2" sheetId="1" r:id="rId7"/>
    <sheet name="Tabla 6" sheetId="2" r:id="rId8"/>
    <sheet name="Tabla 7" sheetId="3" r:id="rId9"/>
    <sheet name="Tabla 8" sheetId="4" r:id="rId10"/>
    <sheet name="Tabla 9" sheetId="5" r:id="rId11"/>
    <sheet name="Tabla 10" sheetId="8" r:id="rId12"/>
    <sheet name="Tabla 11" sheetId="7" r:id="rId13"/>
    <sheet name="Tabla 12" sheetId="6" r:id="rId14"/>
    <sheet name="Tabla 13" sheetId="10" r:id="rId15"/>
    <sheet name="Tabla 14" sheetId="17" r:id="rId16"/>
    <sheet name="Tabla 15" sheetId="16" r:id="rId17"/>
    <sheet name="Tabla 16" sheetId="15" r:id="rId18"/>
    <sheet name="Tabla 17" sheetId="14" r:id="rId19"/>
    <sheet name="Tabla 18" sheetId="13" r:id="rId20"/>
    <sheet name="Tabla 19" sheetId="12" r:id="rId21"/>
    <sheet name="Tabla 20" sheetId="11" r:id="rId22"/>
    <sheet name="Tabla 21" sheetId="18" r:id="rId23"/>
    <sheet name="Tabla 22" sheetId="9" r:id="rId24"/>
    <sheet name="Tabla 23" sheetId="22" r:id="rId25"/>
    <sheet name="Tabla 24" sheetId="34" r:id="rId26"/>
    <sheet name="Tabla 25" sheetId="38" r:id="rId27"/>
    <sheet name="Tabla 26" sheetId="39" r:id="rId28"/>
  </sheets>
  <externalReferences>
    <externalReference r:id="rId29"/>
    <externalReference r:id="rId30"/>
    <externalReference r:id="rId31"/>
    <externalReference r:id="rId32"/>
  </externalReferences>
  <definedNames>
    <definedName name="_89">#N/A</definedName>
    <definedName name="_90">#N/A</definedName>
    <definedName name="_92">#N/A</definedName>
    <definedName name="A">#N/A</definedName>
    <definedName name="A_impresión_IM" localSheetId="25">#REF!</definedName>
    <definedName name="A_impresión_IM">#REF!</definedName>
    <definedName name="AA">#N/A</definedName>
    <definedName name="AEA">[1]AE93!#REF!</definedName>
    <definedName name="AEACT">[1]AE95!#REF!</definedName>
    <definedName name="AEB">[1]AE93!#REF!</definedName>
    <definedName name="AÑOS">#N/A</definedName>
    <definedName name="_xlnm.Print_Area" localSheetId="0">Índice!$A$1:$K$31</definedName>
    <definedName name="B">#N/A</definedName>
    <definedName name="B92_">#N/A</definedName>
    <definedName name="C_">#N/A</definedName>
    <definedName name="CAA">[1]AE92!#REF!</definedName>
    <definedName name="CAB">[1]AE92!#REF!</definedName>
    <definedName name="CL">#N/A</definedName>
    <definedName name="EAI">#N/A</definedName>
    <definedName name="G">#N/A</definedName>
    <definedName name="G1_" localSheetId="25">#REF!</definedName>
    <definedName name="G1_">#REF!</definedName>
    <definedName name="I87_">#N/A</definedName>
    <definedName name="I90_">#N/A</definedName>
    <definedName name="I92_">#N/A</definedName>
    <definedName name="IPC">#N/A</definedName>
    <definedName name="LIS">#N/A</definedName>
    <definedName name="MEC">#N/A</definedName>
    <definedName name="ñ" localSheetId="0">[4]euniv151!$A$1:$J$84</definedName>
    <definedName name="ñ" localSheetId="25">[2]euniv151!$A$1:$J$84</definedName>
    <definedName name="ñ">[2]euniv151!$A$1:$J$84</definedName>
    <definedName name="T4_" localSheetId="0">[4]trfaaeeccll!#REF!</definedName>
    <definedName name="T4_" localSheetId="25">[2]trfaaeeccll!#REF!</definedName>
    <definedName name="T4_">[2]trfaaeeccll!#REF!</definedName>
    <definedName name="T7_" localSheetId="0">[4]trfaaeeccll!#REF!</definedName>
    <definedName name="T7_" localSheetId="25">[2]trfaaeeccll!#REF!</definedName>
    <definedName name="T7_">[2]trfaaeeccll!#REF!</definedName>
    <definedName name="TC" localSheetId="0">[4]trfaaeeccll!#REF!</definedName>
    <definedName name="TC" localSheetId="25">[2]trfaaeeccll!#REF!</definedName>
    <definedName name="TC">[2]trfaaeeccll!#REF!</definedName>
    <definedName name="TOTAL">#N/A</definedName>
    <definedName name="TSC" localSheetId="0">[4]trfaaeeccll!#REF!</definedName>
    <definedName name="TSC" localSheetId="25">[2]trfaaeeccll!#REF!</definedName>
    <definedName name="TSC">[2]trfaaeeccll!#REF!</definedName>
    <definedName name="TUNED">#N/A</definedName>
    <definedName name="U">#N/A</definedName>
    <definedName name="UPM">#N/A</definedName>
  </definedNames>
  <calcPr calcId="191029"/>
</workbook>
</file>

<file path=xl/calcChain.xml><?xml version="1.0" encoding="utf-8"?>
<calcChain xmlns="http://schemas.openxmlformats.org/spreadsheetml/2006/main">
  <c r="B24" i="39" l="1"/>
  <c r="B20" i="39"/>
  <c r="B19" i="39"/>
  <c r="B18" i="39"/>
  <c r="B17" i="39"/>
  <c r="B16" i="39"/>
  <c r="B15" i="39"/>
  <c r="B14" i="39"/>
  <c r="B13" i="39"/>
  <c r="B10" i="39"/>
  <c r="B8" i="39" s="1"/>
  <c r="B12" i="39"/>
  <c r="I10" i="39"/>
  <c r="H10" i="39"/>
  <c r="G10" i="39"/>
  <c r="F10" i="39"/>
  <c r="E10" i="39"/>
  <c r="D10" i="39"/>
  <c r="C10" i="39"/>
  <c r="I8" i="39"/>
  <c r="H8" i="39"/>
  <c r="G8" i="39"/>
  <c r="F8" i="39"/>
  <c r="E8" i="39"/>
  <c r="D8" i="39"/>
  <c r="C8" i="39"/>
  <c r="B24" i="38"/>
  <c r="B20" i="38"/>
  <c r="B19" i="38"/>
  <c r="B18" i="38"/>
  <c r="B17" i="38"/>
  <c r="B16" i="38"/>
  <c r="B15" i="38"/>
  <c r="B14" i="38"/>
  <c r="B13" i="38"/>
  <c r="B12" i="38"/>
  <c r="I10" i="38"/>
  <c r="H10" i="38"/>
  <c r="G10" i="38"/>
  <c r="F10" i="38"/>
  <c r="E10" i="38"/>
  <c r="D10" i="38"/>
  <c r="C10" i="38"/>
  <c r="B10" i="38"/>
  <c r="B8" i="38" s="1"/>
  <c r="I8" i="38"/>
  <c r="H8" i="38"/>
  <c r="G8" i="38"/>
  <c r="F8" i="38"/>
  <c r="E8" i="38"/>
  <c r="D8" i="38"/>
  <c r="C8" i="38"/>
</calcChain>
</file>

<file path=xl/comments1.xml><?xml version="1.0" encoding="utf-8"?>
<comments xmlns="http://schemas.openxmlformats.org/spreadsheetml/2006/main">
  <authors>
    <author>eduardo.delafuente</author>
  </authors>
  <commentList>
    <comment ref="A82" authorId="0" shapeId="0">
      <text>
        <r>
          <rPr>
            <b/>
            <sz val="8"/>
            <color indexed="81"/>
            <rFont val="Tahoma"/>
            <family val="2"/>
          </rPr>
          <t>eduardo.delafuente:Adultos de Cataluña está en AAEE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eduardo.delafuente</author>
  </authors>
  <commentList>
    <comment ref="A76" authorId="0" shapeId="0">
      <text>
        <r>
          <rPr>
            <b/>
            <sz val="8"/>
            <color indexed="81"/>
            <rFont val="Tahoma"/>
            <family val="2"/>
          </rPr>
          <t>eduardo.delafuente:Adultos de Cataluña está en AAEE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<sst xmlns="http://schemas.openxmlformats.org/spreadsheetml/2006/main" count="1592" uniqueCount="304">
  <si>
    <t>Ministerio de Educación y Ciencia / Universidades</t>
  </si>
  <si>
    <t>TOTAL</t>
  </si>
  <si>
    <t>CAP.1</t>
  </si>
  <si>
    <t>CAP.2</t>
  </si>
  <si>
    <t>CAP.3</t>
  </si>
  <si>
    <t>CAP.4</t>
  </si>
  <si>
    <t>CAP.6</t>
  </si>
  <si>
    <t>CAP.7</t>
  </si>
  <si>
    <t>CAPs.8,9</t>
  </si>
  <si>
    <t>EDUCACIÓN NO UNIVERSITARIA (1)</t>
  </si>
  <si>
    <t xml:space="preserve"> Infantil y Primaria</t>
  </si>
  <si>
    <t xml:space="preserve"> E. Secundaria y  F. Profesional </t>
  </si>
  <si>
    <t xml:space="preserve"> EE. de Reg. Especial</t>
  </si>
  <si>
    <t xml:space="preserve"> Educación Especial</t>
  </si>
  <si>
    <t xml:space="preserve"> Educación de Adultos</t>
  </si>
  <si>
    <t xml:space="preserve"> Educación en el Exterior</t>
  </si>
  <si>
    <t xml:space="preserve"> Servicios complementarios </t>
  </si>
  <si>
    <t xml:space="preserve">     - Comedor y Residencia</t>
  </si>
  <si>
    <t xml:space="preserve">     - Transporte</t>
  </si>
  <si>
    <t xml:space="preserve"> Educación Compensatoria</t>
  </si>
  <si>
    <t xml:space="preserve"> Actividades extraescolares y anexas</t>
  </si>
  <si>
    <t xml:space="preserve"> Formación y perfeccionamiento del profesorado</t>
  </si>
  <si>
    <t xml:space="preserve"> Investigación educativa</t>
  </si>
  <si>
    <t xml:space="preserve"> Administración  General </t>
  </si>
  <si>
    <t>EDUCACIÓN UNIVERSITARIA (2)</t>
  </si>
  <si>
    <t>Ministerio</t>
  </si>
  <si>
    <t>Ptos. de Universidades públicas</t>
  </si>
  <si>
    <t>FORMACIÓN OCUPACIONAL</t>
  </si>
  <si>
    <t>BECAS Y AYUDAS TOTALES</t>
  </si>
  <si>
    <t xml:space="preserve"> ACTIVIDADES  EDUCATIVAS</t>
  </si>
  <si>
    <t>CAP. 1</t>
  </si>
  <si>
    <t>CAP. 2</t>
  </si>
  <si>
    <t>CAP. 3</t>
  </si>
  <si>
    <t>CAP. 4</t>
  </si>
  <si>
    <t>CAP. 6</t>
  </si>
  <si>
    <t>CAP. 7</t>
  </si>
  <si>
    <t>CAP. 8,9</t>
  </si>
  <si>
    <t>EDUCACIÓN NO UNIVERSITARIA</t>
  </si>
  <si>
    <t xml:space="preserve"> Infantil / Primaria</t>
  </si>
  <si>
    <t xml:space="preserve"> Otras Enseñanzas </t>
  </si>
  <si>
    <t>EDUCACIÓN UNIVERSITARIA</t>
  </si>
  <si>
    <t>BECAS Y AYUDAS</t>
  </si>
  <si>
    <t>Consejería de Educación y Ciencia / Universidades</t>
  </si>
  <si>
    <t>EDUCACIÓN UNIVERSITARIA (1)</t>
  </si>
  <si>
    <t>Consejería</t>
  </si>
  <si>
    <t xml:space="preserve">EDUCACIÓN UNIVERSITARIA </t>
  </si>
  <si>
    <t xml:space="preserve">BECAS Y AYUDAS </t>
  </si>
  <si>
    <t>Departamento de Educación , Cultura y Deporte / Universidades</t>
  </si>
  <si>
    <t>Departamento</t>
  </si>
  <si>
    <t>Consejeria</t>
  </si>
  <si>
    <t>Consejería de Educación y Cultura / Universidades</t>
  </si>
  <si>
    <t>Consejería de Educación, Cultura y Deportes / Universidades</t>
  </si>
  <si>
    <t>Consejería de Educación  / Universidades</t>
  </si>
  <si>
    <t>Departamento de Enseñanza / Universidades</t>
  </si>
  <si>
    <t>Departemento de Universidades, Investigación  y  S.I.</t>
  </si>
  <si>
    <t>Consejería de Cultura, Educación y Deportes / Universidades</t>
  </si>
  <si>
    <t>Consejería de Educación y Ordenación Universitaria / Universidades</t>
  </si>
  <si>
    <t>Consejería de Educación / Universidades</t>
  </si>
  <si>
    <t xml:space="preserve">EDUCACIÓN NO UNIVERSITARIA </t>
  </si>
  <si>
    <t>Consejería de Educación  y  Cultura / Universidades</t>
  </si>
  <si>
    <t>Departamento de Educación / Universidades</t>
  </si>
  <si>
    <t xml:space="preserve">      privado de las Universidades</t>
  </si>
  <si>
    <t>Departamento de Educación, Universidades e Investigación / Universidades</t>
  </si>
  <si>
    <t>Consejería de Educación, Cultura y Deporte / Universidades</t>
  </si>
  <si>
    <t>Consejerías/Departamentos</t>
  </si>
  <si>
    <t>miles de euros</t>
  </si>
  <si>
    <t xml:space="preserve">        TOTAL</t>
  </si>
  <si>
    <t xml:space="preserve">     CAP. 1</t>
  </si>
  <si>
    <t xml:space="preserve">     CAP. 2</t>
  </si>
  <si>
    <t xml:space="preserve">     CAP. 3</t>
  </si>
  <si>
    <t xml:space="preserve">     CAP. 4</t>
  </si>
  <si>
    <t xml:space="preserve">     CAP. 6</t>
  </si>
  <si>
    <t xml:space="preserve">     CAP. 7</t>
  </si>
  <si>
    <t>Educación Especial</t>
  </si>
  <si>
    <t xml:space="preserve"> GASTO PÚBLICO TOTAL</t>
  </si>
  <si>
    <t>GASTO ADMINISTRACIONES PÚBLICAS</t>
  </si>
  <si>
    <t xml:space="preserve"> Otras Enseñanzas Superiores</t>
  </si>
  <si>
    <t>EDUCACIÓN UNIVERSITARIA  (1)</t>
  </si>
  <si>
    <t xml:space="preserve">Ministerio y Consejerías/Dptos. de Educación </t>
  </si>
  <si>
    <t>Otras Administraciones</t>
  </si>
  <si>
    <t xml:space="preserve">GASTO NO DISTRIBUIDO </t>
  </si>
  <si>
    <t>Cotizaciones sociales imputadas</t>
  </si>
  <si>
    <t>PARTIDA DE AJUSTE</t>
  </si>
  <si>
    <t xml:space="preserve">FORMACIÓN OCUPACIONAL 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</si>
  <si>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</si>
  <si>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</si>
  <si>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</si>
  <si>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</si>
  <si>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</si>
  <si>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</si>
  <si>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</si>
  <si>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</si>
  <si>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</si>
  <si>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</si>
  <si>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Rioja, La</t>
  </si>
  <si>
    <t xml:space="preserve">TOTAL </t>
  </si>
  <si>
    <t xml:space="preserve">Asturias (Principado de) </t>
  </si>
  <si>
    <t>Balears (Illes)</t>
  </si>
  <si>
    <t>Comunidad Valenciana</t>
  </si>
  <si>
    <t>Madrid (Comunidad de)</t>
  </si>
  <si>
    <t>Murcia (Región de)</t>
  </si>
  <si>
    <t>Navarra (Comunidad Foral de)</t>
  </si>
  <si>
    <t>Otros Ministerios (1)</t>
  </si>
  <si>
    <t>FORMACIÓN OCUPACIONAL (2)</t>
  </si>
  <si>
    <t>Otros Departamentos (1)</t>
  </si>
  <si>
    <t>POR ACTIVIDADES EDUCATIVAS</t>
  </si>
  <si>
    <t>Administración General del Estado (1)</t>
  </si>
  <si>
    <t>Asturias (Principado de)</t>
  </si>
  <si>
    <t>Murcia (Región de )</t>
  </si>
  <si>
    <t>Rioja (La)</t>
  </si>
  <si>
    <t>Ceuta</t>
  </si>
  <si>
    <t>Melilla</t>
  </si>
  <si>
    <t>Corporaciones Locales y Ciudades Autónomas</t>
  </si>
  <si>
    <t>Financiación privada incluida en educ. universitaria</t>
  </si>
  <si>
    <t>MEC y Consejerías/ Deptos. de Educación y universidades</t>
  </si>
  <si>
    <t xml:space="preserve">Ceuta </t>
  </si>
  <si>
    <t>MEC</t>
  </si>
  <si>
    <t>Infantil/Primaria</t>
  </si>
  <si>
    <t>-Infantil</t>
  </si>
  <si>
    <t>-Primaria</t>
  </si>
  <si>
    <t>Secundaria</t>
  </si>
  <si>
    <t>-E.S.O.</t>
  </si>
  <si>
    <t>-Bachillerato</t>
  </si>
  <si>
    <t>Otros</t>
  </si>
  <si>
    <t>Castilla y León (1)</t>
  </si>
  <si>
    <t>Galicia (2)</t>
  </si>
  <si>
    <t xml:space="preserve">    *Programas Garantia Social</t>
  </si>
  <si>
    <t>-Ciclos Form. Grado Medio/Sup. y G. Social</t>
  </si>
  <si>
    <t xml:space="preserve">    *Ciclos Formativos G. Medio/G. Superior </t>
  </si>
  <si>
    <t xml:space="preserve">          *-Ciclos Formativos G. Medio</t>
  </si>
  <si>
    <t xml:space="preserve">          *-Ciclos Formativos G. Superior</t>
  </si>
  <si>
    <t xml:space="preserve">    CAPs. 8,9</t>
  </si>
  <si>
    <t>-Financiación privada incluida en educ. universitaria</t>
  </si>
  <si>
    <t>-Transferencias de las AA. Educativas a las Corporaciones Locales</t>
  </si>
  <si>
    <t>Otros Ministerios/ Otras Consejerías/ Deptos.</t>
  </si>
  <si>
    <t>Estadística del Gasto Público en Educación</t>
  </si>
  <si>
    <t>Tabla 1.</t>
  </si>
  <si>
    <t>Tabla 2.</t>
  </si>
  <si>
    <t>Ministerio de Educación y Ciencia y Administraciones Educativas de las CC.AA.</t>
  </si>
  <si>
    <t>Tabla 3.</t>
  </si>
  <si>
    <t>Tabla 4.</t>
  </si>
  <si>
    <t>Tabla 6.</t>
  </si>
  <si>
    <t>Tabla 7.</t>
  </si>
  <si>
    <t>Tabla 8.</t>
  </si>
  <si>
    <t>Tabla 9.</t>
  </si>
  <si>
    <t>Tabla 10.</t>
  </si>
  <si>
    <t>Tabla 11.</t>
  </si>
  <si>
    <t>Tabla 12.</t>
  </si>
  <si>
    <t>Tabla 13.</t>
  </si>
  <si>
    <t>Tabla 14.</t>
  </si>
  <si>
    <t>Tabla 15.</t>
  </si>
  <si>
    <t>Tabla 16.</t>
  </si>
  <si>
    <t>Tabla 17.</t>
  </si>
  <si>
    <t>Tabla 18.</t>
  </si>
  <si>
    <t>Tabla 19.</t>
  </si>
  <si>
    <t>Tabla 20.</t>
  </si>
  <si>
    <t>Tabla 21.</t>
  </si>
  <si>
    <t>Andalucía (Consejería de Educación y Ciencia / Universidades) y Otras Consejerías</t>
  </si>
  <si>
    <t>Aragón (Departamento de Educación, Cultura  y Deporte / Universidades) y Otros Departamentos</t>
  </si>
  <si>
    <t>Asturias, Principado de (Consejería de Educación y Ciencia / Universidades) y Otras Consejerías</t>
  </si>
  <si>
    <t>Balears, Illes (Consejería de Educación y Cultura / Universidades) y Otras Consejerías</t>
  </si>
  <si>
    <t>Canarias (Consejería de Educación, Cultura y Deportes / Universidades) y Otras Consejerías</t>
  </si>
  <si>
    <t>Cantabria (Consejería de Educación / Universidades) y Otras Consejerías</t>
  </si>
  <si>
    <t>Castilla y León (Consejería de Educación / Universidades) y Otras Consejerías</t>
  </si>
  <si>
    <t>Castilla-La Mancha (Consejería de Educación / Universidades) y Otras Consejerías</t>
  </si>
  <si>
    <t>Cataluña (Departamento de Enseñanza / Universidades) y Otros Departamentos</t>
  </si>
  <si>
    <t>Extremadura (Consejería de Educación, Ciencia y Tecnología / Universidades) y Otras Consejerías</t>
  </si>
  <si>
    <t>Galicia (Consejería de Educación y Ordenación Universitaria / Universidades) y Otras Consejerías</t>
  </si>
  <si>
    <t>Madrid, Comunidad de (Consejería de Educación / Universidades) y Otras Consejerías</t>
  </si>
  <si>
    <t>Murcia, Región de (Consejería de Educación y Cultura / Universidades) y Otras Consejerías</t>
  </si>
  <si>
    <t>Navarra, Comunidad Foral de (Departamento de Educación / Universidades) y Otros Departamentos</t>
  </si>
  <si>
    <t>País Vasco (Departamento de Educación, Universidades e Investigación / Universidades) y Otros Departamentos</t>
  </si>
  <si>
    <t>La Rioja (Consejería de Educación, Cultura y Deporte / Universidades) y Otras Consejerías</t>
  </si>
  <si>
    <t>Corporaciones Locales</t>
  </si>
  <si>
    <t>Administración General del Estado</t>
  </si>
  <si>
    <t>Gasto Público Total en Educación por Administración</t>
  </si>
  <si>
    <t>2. GASTO PÚBLICO TOTAL EN EDUCACIÓN POR ACTIVIDAD EDUCATIVA</t>
  </si>
  <si>
    <t>3. MINISTERIO DE EDUCACIÓN Y CIENCIA Y ADMINISTRACIONES EDUCATIVAS DE LAS COMUNIDADES AUTÓNOMAS</t>
  </si>
  <si>
    <t>Gasto Público Total en Educación por actividad educativa</t>
  </si>
  <si>
    <t>1. GASTO PÚBLICO TOTAL EN EDUCACIÓN POR TIPO DE ADMINISTRACIÓN</t>
  </si>
  <si>
    <t>CAPs. 8,9</t>
  </si>
  <si>
    <t>Tabla 22.</t>
  </si>
  <si>
    <t>Tabla 23.</t>
  </si>
  <si>
    <t>6. ANDALUCÍA</t>
  </si>
  <si>
    <t>7. ARAGÓN</t>
  </si>
  <si>
    <t>8. ASTURIAS (Principado de)</t>
  </si>
  <si>
    <t xml:space="preserve">10. CANARIAS </t>
  </si>
  <si>
    <t>11. CANTABRIA</t>
  </si>
  <si>
    <t>12. CASTILLA y LEÓN</t>
  </si>
  <si>
    <t>13. CASTILLA-La MANCHA</t>
  </si>
  <si>
    <t>14. CATALUÑA</t>
  </si>
  <si>
    <t>16. EXTREMADURA</t>
  </si>
  <si>
    <t>17. GALICIA</t>
  </si>
  <si>
    <t>18. MADRID (Comunidad de)</t>
  </si>
  <si>
    <t>19. MURCIA (Región de)</t>
  </si>
  <si>
    <t>20. NAVARRA (Comunidad Foral de)</t>
  </si>
  <si>
    <t>21. PAÍS VASCO</t>
  </si>
  <si>
    <t>22. LA RIOJA</t>
  </si>
  <si>
    <t>Tabla 24.</t>
  </si>
  <si>
    <t xml:space="preserve">      y que se encuentran en Otras Consejerías o Departamentos de CC.AA. Ver apartado 8.6 de la metodología.</t>
  </si>
  <si>
    <t>Asturias (Principado de) (2)</t>
  </si>
  <si>
    <t>(2) A diferencia del resto de CC.AA. la Formación Ocupacional está  gestionada por la Consejería de Educación y no por la de Trabajo.</t>
  </si>
  <si>
    <t>Otras Consejerías (1)</t>
  </si>
  <si>
    <t xml:space="preserve">Otras Consejerías </t>
  </si>
  <si>
    <t>23. CORPORACIONES LOCALES (1)</t>
  </si>
  <si>
    <t>(Transferencias de las Administraciones Educativas a centros educativos de titularidad privada)</t>
  </si>
  <si>
    <t>E. Infantil 1º ciclo</t>
  </si>
  <si>
    <t>(2) La parte correspondiente a la E.S.O. está incluida en Primaria</t>
  </si>
  <si>
    <t xml:space="preserve">9. BALEARS, Illes </t>
  </si>
  <si>
    <t>FORMACIÓN OCUPACIONAL (1)</t>
  </si>
  <si>
    <t>(1) Incorpora las partidas transferidas por el INEM para el plan FIP y las Escuelas Taller</t>
  </si>
  <si>
    <t>x</t>
  </si>
  <si>
    <t>EDUCACIÓN NO UNIVERSITARIA (2)</t>
  </si>
  <si>
    <t xml:space="preserve">             ..</t>
  </si>
  <si>
    <t>POR COMUNIDADES Y CIUDADES  AUTÓNOMAS</t>
  </si>
  <si>
    <t>BECAS por exención de precios académicos</t>
  </si>
  <si>
    <t xml:space="preserve">     - Sin distribuir</t>
  </si>
  <si>
    <t>Comunitat Valenciana (Consejería de Cultura, Educación y Deportes/ Universidades) y Otras Consejerías</t>
  </si>
  <si>
    <t>15. COMUNITAT VALENCIANA</t>
  </si>
  <si>
    <r>
      <t>x (</t>
    </r>
    <r>
      <rPr>
        <sz val="8"/>
        <rFont val="Arial"/>
        <family val="2"/>
      </rPr>
      <t>2</t>
    </r>
    <r>
      <rPr>
        <sz val="9"/>
        <rFont val="Arial"/>
        <family val="2"/>
      </rPr>
      <t>)</t>
    </r>
  </si>
  <si>
    <t>Comunitat Valenciana</t>
  </si>
  <si>
    <t xml:space="preserve">      el  IBISEC (Instituto Balear de Infraestructuras y Servicios de Educación y Cultura)</t>
  </si>
  <si>
    <t xml:space="preserve">(2) En Infantil y Primaria, Secundaria (Obligatoria, bachillerato y Ciclos), Adultos y Regimen Especial se incluyen los gastos realizados </t>
  </si>
  <si>
    <t>Departamentos :  Economia, Hacienda y Empleo ; Servicios Sociales y Familia; Presidencia y Relaciones Insti.; Medio Ambiente y Agricultura y Alimentación.</t>
  </si>
  <si>
    <t>Otras Consejerías</t>
  </si>
  <si>
    <t>Otros Departamentos</t>
  </si>
  <si>
    <t>Consejerías : Vivienda y Bienestar Social</t>
  </si>
  <si>
    <t>Consejerías : Trabajo; Resto no especificadas.</t>
  </si>
  <si>
    <t>Consejerías : Servicio Canario de Empleo; Agricultura, Ganaderia, Pesca y Alimentación; Presidencia y Justicia; Turismo.</t>
  </si>
  <si>
    <t>Consejerías : (Servicio Regional de Empleo); Agricultura; (Gerencia de Servicios Sociales); Familia.</t>
  </si>
  <si>
    <t>Consejerías : Trabajo; Otras consejerias.</t>
  </si>
  <si>
    <t xml:space="preserve">Departamentos : Trabajo; Cultura; Interior; Ganaderia y Pesca. </t>
  </si>
  <si>
    <t>Consejerías :  Economia, Hacienda y Empleo ; Bienestar Social ;Sanidad ; Territorio y Vivienda;Agricultura, Pesca y Alimentación; Turismo;</t>
  </si>
  <si>
    <t xml:space="preserve">                          Empresa, Universidad y Ciencia </t>
  </si>
  <si>
    <t>Consejerías : Trabajo; Agricultura y Medio; Sanidad y Consumo; Cultura; Bienestar Social.</t>
  </si>
  <si>
    <t>Consejerías : Empleo y Mujer; Presidencia; Medio Ambiente; Sanidad y Consumo; Justicia e Interior; Economía e Innovación Tecnológica; Hacienda (ICM);</t>
  </si>
  <si>
    <t xml:space="preserve">Otros Departamentos </t>
  </si>
  <si>
    <t>Departamentos  : Industria y Tecnologia, Comercio y Trabajo; Presidencia e Interior..</t>
  </si>
  <si>
    <t>Consejerías : Hacienda y Empleo ; Juventud, Familia y Servicios Sociales; Salud ;Vivienda, Obras Públicas y Transportes.</t>
  </si>
  <si>
    <t>(1) Ministerios : Administraciones Públicas, Defensa, Justicia, Interior, Trabajo y Asuntos Sociales.</t>
  </si>
  <si>
    <t xml:space="preserve">                         Familia y Servicios Sociales; Cultura y Deportes; Inmigración..</t>
  </si>
  <si>
    <t>Consejerías : Presidencia ;Trabajo.</t>
  </si>
  <si>
    <t>Departamentos :  Agricultura y Pesca;  Medio Ambiente y Ordenación del Territorio;; Justicia y Empleo, Interior; Transporte y Obras Públicas.</t>
  </si>
  <si>
    <t xml:space="preserve">                      de las Corporaciones Locales.</t>
  </si>
  <si>
    <t xml:space="preserve">(1) Fuente: Estadística de Presupuestos Liquidados de Corporaciones Locales del M.E.H. y estudio del M.E.C. de la estructura del gasto en educación </t>
  </si>
  <si>
    <t xml:space="preserve">(1) Incorpora  190.111 mil de becas por exención de precios académicos y 1.326.486 mil  de financiación de origen privado de las Universidades. </t>
  </si>
  <si>
    <t>(1) Incorpora 45.895 mil de becas del MEC por exención de precios académicos y 195.483 mil de financiación de origen privado de las Universidades</t>
  </si>
  <si>
    <t>(1) Incorpora las partidas transferidas por el SEPE en el plan FIP y por las Escuelas Taller y Casas de Oficios</t>
  </si>
  <si>
    <t xml:space="preserve">(2) Deducidas partidas transferidas a CC.AA. por el SEPE para el plan FIP y  Esc. Taller y Casas de Oficios por valor de 1.260.119 miles de euros. </t>
  </si>
  <si>
    <t>(1) Incorpora 4.479 mil de becas del MEC por exención de precios académicos y  40.478 mil de financiación de origen privado de las Universidades</t>
  </si>
  <si>
    <t>(1) Incorpora 3.962 mil de becas del MEC por exención de precios académicos y  31.328 mil de financiación de origen privado de las Universidades</t>
  </si>
  <si>
    <t>Consejerías : Trabajo y Formación y Servicio de Ocupación de les Illes Balears.</t>
  </si>
  <si>
    <t>(1) Incorpora 1.760 mil de becas del MEC por exención de precios académicos y 11.821 mil de financiación de origen privado de las Universidades</t>
  </si>
  <si>
    <t xml:space="preserve">(1) Incorpora 7.040 mil de becas del MEC por exención de precios académicos y 27.328 mil de financiación de origen privado de las Universidades. </t>
  </si>
  <si>
    <t>(1) Incorpora las partidas transferidas por el SEPE para el plan FIP y las Escuelas Taller</t>
  </si>
  <si>
    <t>(2) Incorpora las partidas transferidas por el SEPE para el plan FIP y las Escuelas Taller</t>
  </si>
  <si>
    <t>(1) En cap.4 es el valor de las partidas transferidas por el SEPE por el Plan FIP y para las Escuelas Taller</t>
  </si>
  <si>
    <t xml:space="preserve">(1) Incorpora 1.780 mil de becas del MEC por exención de precios académicos y 23.144 mil de financiación de origen privado de las Universidades. </t>
  </si>
  <si>
    <t>(1) Incorpora 14.467 mil de becas del MEC por exención de precios académicos y 75.640 mil de financiación de origen privado de las Universidades</t>
  </si>
  <si>
    <t>(1) Incorpora 7.288 mil de becas del MEC por exención de precios académicos y 24.026 mil de financiación de origen privado de las Universidades</t>
  </si>
  <si>
    <t>(1) Incorpora al capítulo 4  las partidas transferidas por el SEPE para el plan FIP y las Escuelas Taller</t>
  </si>
  <si>
    <t>(1) Incorpora 19.017 mil de becas del MEC por exención de precios académicos y 255.944 mil de financiación de origen privado de las Universidades</t>
  </si>
  <si>
    <t>(1) Incorpora 18.519 mil de becas del MEC por exención de precios académicos y 151.638 mil de financiación de origen privado de las Universidades</t>
  </si>
  <si>
    <t>(1) Incorpora las partidas transferidas por el SEPE en el plan FIP</t>
  </si>
  <si>
    <t>(1) Incorpora 6.719 mil de becas del MEC por exención de precios académicos y 19.036 mil de financiación de origen privado de las Universidades</t>
  </si>
  <si>
    <t>(1) Incorpora 12.322 mil de becas del MEC por exención de precios académicos y 65.321 mil de financiación de origen privado de las Universidades</t>
  </si>
  <si>
    <t>Consejerías : Vicepresidencia de Igualdad y de Bienestar (datos de 2005)</t>
  </si>
  <si>
    <t>(1) Incorpora 25.669 mil de becas del MEC por exención de precios académicos y 239.815 mil de financiación de origen privado de las Universidades</t>
  </si>
  <si>
    <t>(1) Incorpora 6.040 mil de becas del MEC por exención de precios académicos y 32.218 mil de financiación de origen privado de las Universidades</t>
  </si>
  <si>
    <t xml:space="preserve">(1) Incorpora 177 mil del Dpto. y 1.365 mil del MEC  de becas por exención de precios académicos y 11.229 mil de financiación de origen </t>
  </si>
  <si>
    <t>(1) Incorpora 6.282 mil del Dpto. y 1.392 mil del MEC  de becas por exención de precios académicos y 54.960 mil de financiación de origen privado de las Universidades</t>
  </si>
  <si>
    <t>(1) Incorpora 720 mil de becas del MEC por exención de precios académicos y  5.721 miles de financiación de origen privado de las Universidades</t>
  </si>
  <si>
    <t>Año 2006</t>
  </si>
  <si>
    <t>Tabla 5.1</t>
  </si>
  <si>
    <t>5.1 ADMINISTRACIÓN GENERAL DEL ESTADO</t>
  </si>
  <si>
    <t>5.2 ADMINISTRACIÓN GENERAL DEL ESTADO</t>
  </si>
  <si>
    <t>Ministerio de Educación y Ciencia / Universidades (deducidas las transferencias a CC.AA.)</t>
  </si>
  <si>
    <t>Tabla 5.2</t>
  </si>
  <si>
    <t>(1) La parte de Educación Especial en Secundaria</t>
  </si>
  <si>
    <t>Administración General del Estado deducidas transferencias a CC.AA.</t>
  </si>
  <si>
    <t>Otros Ministerios (1) (deducidas las transferencias a CC.AA.)</t>
  </si>
  <si>
    <t>(1) Deducidos 234.933 miles de euros en capítulo 4 y 67.923 miles de euros en capítulo 7 de transferencias a CCAA</t>
  </si>
  <si>
    <t>(2) Incorpora 5.218 mil de becas del MEC por exención de precios académicos y 61.356 mil de financiación privada.</t>
  </si>
  <si>
    <t>(1) Incorpora 5.218 mil de becas por exención de precios académicos y 61.356 mil de financiación privada.</t>
  </si>
  <si>
    <t>(1) Deducidos del MEC 302.856 miles de € que figuran en las AA. Educativas de las CC.AA. y deducidos de Otros Ministerios 1.260.119 miles de €</t>
  </si>
  <si>
    <t xml:space="preserve">      Ver apartado 7.6 de la Metodología.</t>
  </si>
  <si>
    <t>Tabla 25.</t>
  </si>
  <si>
    <t>Tabla 26.</t>
  </si>
  <si>
    <t xml:space="preserve"> E. Infantil y E. Primaria</t>
  </si>
  <si>
    <t xml:space="preserve"> E. Secundaria, F. Profesional y Régimen Especial</t>
  </si>
  <si>
    <t xml:space="preserve"> Administración General </t>
  </si>
  <si>
    <t>-</t>
  </si>
  <si>
    <t>BECAS Y AYUDAS (2)</t>
  </si>
  <si>
    <t>(1) No se dispone del gasto de la UNED territorializado, así como no se incluyen las transferencias a la universidad andaluza a cuyo distrito pertenecen las ciudades autónomas.</t>
  </si>
  <si>
    <t>(2) Se refiere exclusivamente a las ayudas para la adquisición de libros de texto y material didáctico e informático, no estando incluidas el resto de becas y ayudas que no se encuentran territorializadas.</t>
  </si>
  <si>
    <t>Anexo 1. Conciertos y subvenciones</t>
  </si>
  <si>
    <t>Anexo 1. CONCIERTOS Y SUBVENCIONES</t>
  </si>
  <si>
    <t>Otros Ministerios y Otras Consejerías / Departamentos</t>
  </si>
  <si>
    <t>4. OTROS MINISTERIOS Y OTRAS CONSEJERÍAS / DEPARTAMENTOS</t>
  </si>
  <si>
    <t>(miles de euros)</t>
  </si>
  <si>
    <t>Anexo 2. Gasto en educación del MEC en la ciudad autónoma de Ceuta</t>
  </si>
  <si>
    <t>Anexo 3. Gasto en educación del MEC en la ciudad autónoma de Melilla</t>
  </si>
  <si>
    <t>Anexo 2. GASTO EN EDUCACIÓN DEL MEC EN LA CIUDAD AUTÓNOMA DE CEUTA</t>
  </si>
  <si>
    <t>Anexo 3. GASTO EN EDUCACIÓN DEL MEC EN LA CIUDAD AUTÓNOMA DE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</si>
</sst>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"/>
    <numFmt numFmtId="173" formatCode="General_)"/>
  </numFmts>
  <fonts count="23" x14ac:knownFonts="1">
    <font>
      <sz val="10"/>
      <name val="Arial"/>
    </font>
    <font>
      <sz val="10"/>
      <name val="Arial"/>
    </font>
    <font>
      <sz val="12"/>
      <name val="Helv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ck">
        <color indexed="51"/>
      </top>
      <bottom style="thick">
        <color indexed="5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18">
    <xf numFmtId="0" fontId="0" fillId="0" borderId="0"/>
    <xf numFmtId="0" fontId="3" fillId="0" borderId="1"/>
    <xf numFmtId="0" fontId="9" fillId="2" borderId="2" applyBorder="0">
      <protection locked="0"/>
    </xf>
    <xf numFmtId="0" fontId="10" fillId="3" borderId="0">
      <alignment horizontal="left"/>
    </xf>
    <xf numFmtId="0" fontId="11" fillId="0" borderId="0" applyNumberFormat="0" applyFill="0" applyBorder="0" applyAlignment="0" applyProtection="0">
      <alignment vertical="top"/>
      <protection locked="0"/>
    </xf>
    <xf numFmtId="0" fontId="7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5" fillId="0" borderId="0"/>
    <xf numFmtId="173" fontId="2" fillId="0" borderId="0"/>
    <xf numFmtId="173" fontId="2" fillId="0" borderId="0"/>
  </cellStyleXfs>
  <cellXfs count="188">
    <xf numFmtId="0" fontId="0" fillId="0" borderId="0" xfId="0"/>
    <xf numFmtId="172" fontId="8" fillId="0" borderId="0" xfId="0" applyNumberFormat="1" applyFont="1" applyAlignment="1">
      <alignment horizontal="right"/>
    </xf>
    <xf numFmtId="0" fontId="6" fillId="4" borderId="0" xfId="11" applyFill="1"/>
    <xf numFmtId="0" fontId="6" fillId="0" borderId="0" xfId="11"/>
    <xf numFmtId="0" fontId="12" fillId="5" borderId="0" xfId="11" applyFont="1" applyFill="1"/>
    <xf numFmtId="0" fontId="6" fillId="5" borderId="0" xfId="11" applyFill="1"/>
    <xf numFmtId="0" fontId="13" fillId="5" borderId="0" xfId="11" applyFont="1" applyFill="1"/>
    <xf numFmtId="0" fontId="14" fillId="5" borderId="0" xfId="11" applyFont="1" applyFill="1"/>
    <xf numFmtId="0" fontId="11" fillId="2" borderId="3" xfId="4" applyFill="1" applyBorder="1" applyAlignment="1" applyProtection="1"/>
    <xf numFmtId="0" fontId="15" fillId="2" borderId="3" xfId="11" applyFont="1" applyFill="1" applyBorder="1"/>
    <xf numFmtId="0" fontId="8" fillId="4" borderId="0" xfId="11" applyFont="1" applyFill="1"/>
    <xf numFmtId="0" fontId="8" fillId="0" borderId="0" xfId="11" applyFont="1"/>
    <xf numFmtId="172" fontId="8" fillId="0" borderId="0" xfId="0" applyNumberFormat="1" applyFont="1" applyFill="1"/>
    <xf numFmtId="172" fontId="16" fillId="0" borderId="0" xfId="0" applyNumberFormat="1" applyFont="1" applyFill="1"/>
    <xf numFmtId="0" fontId="8" fillId="0" borderId="0" xfId="0" applyFont="1"/>
    <xf numFmtId="172" fontId="16" fillId="0" borderId="0" xfId="0" applyNumberFormat="1" applyFont="1"/>
    <xf numFmtId="172" fontId="8" fillId="0" borderId="0" xfId="0" applyNumberFormat="1" applyFont="1"/>
    <xf numFmtId="172" fontId="17" fillId="0" borderId="0" xfId="0" applyNumberFormat="1" applyFont="1"/>
    <xf numFmtId="172" fontId="18" fillId="0" borderId="0" xfId="0" applyNumberFormat="1" applyFont="1"/>
    <xf numFmtId="172" fontId="16" fillId="5" borderId="0" xfId="9" applyNumberFormat="1" applyFont="1" applyFill="1"/>
    <xf numFmtId="172" fontId="8" fillId="5" borderId="0" xfId="0" applyNumberFormat="1" applyFont="1" applyFill="1"/>
    <xf numFmtId="172" fontId="16" fillId="5" borderId="0" xfId="0" applyNumberFormat="1" applyFont="1" applyFill="1"/>
    <xf numFmtId="172" fontId="8" fillId="0" borderId="4" xfId="0" applyNumberFormat="1" applyFont="1" applyFill="1" applyBorder="1"/>
    <xf numFmtId="172" fontId="16" fillId="0" borderId="5" xfId="9" applyNumberFormat="1" applyFont="1" applyBorder="1" applyAlignment="1" applyProtection="1">
      <alignment horizontal="center"/>
    </xf>
    <xf numFmtId="172" fontId="16" fillId="0" borderId="6" xfId="6" applyNumberFormat="1" applyFont="1" applyBorder="1" applyAlignment="1" applyProtection="1">
      <alignment horizontal="center"/>
    </xf>
    <xf numFmtId="172" fontId="16" fillId="0" borderId="0" xfId="9" applyNumberFormat="1" applyFont="1" applyBorder="1" applyAlignment="1" applyProtection="1">
      <alignment horizontal="left"/>
    </xf>
    <xf numFmtId="172" fontId="8" fillId="0" borderId="0" xfId="9" applyNumberFormat="1" applyFont="1"/>
    <xf numFmtId="172" fontId="16" fillId="0" borderId="0" xfId="8" applyNumberFormat="1" applyFont="1" applyAlignment="1">
      <alignment horizontal="left"/>
    </xf>
    <xf numFmtId="172" fontId="8" fillId="0" borderId="0" xfId="8" applyNumberFormat="1" applyFont="1"/>
    <xf numFmtId="172" fontId="8" fillId="0" borderId="0" xfId="6" applyNumberFormat="1" applyFont="1"/>
    <xf numFmtId="172" fontId="8" fillId="0" borderId="0" xfId="8" applyNumberFormat="1" applyFont="1" applyAlignment="1" applyProtection="1">
      <alignment horizontal="left"/>
    </xf>
    <xf numFmtId="172" fontId="8" fillId="0" borderId="0" xfId="0" applyNumberFormat="1" applyFont="1" applyFill="1" applyBorder="1"/>
    <xf numFmtId="172" fontId="8" fillId="0" borderId="0" xfId="6" applyNumberFormat="1" applyFont="1" applyAlignment="1">
      <alignment horizontal="left"/>
    </xf>
    <xf numFmtId="172" fontId="8" fillId="0" borderId="0" xfId="17" applyNumberFormat="1" applyFont="1"/>
    <xf numFmtId="172" fontId="19" fillId="0" borderId="0" xfId="6" applyNumberFormat="1" applyFont="1" applyAlignment="1">
      <alignment horizontal="left"/>
    </xf>
    <xf numFmtId="172" fontId="19" fillId="0" borderId="0" xfId="0" applyNumberFormat="1" applyFont="1" applyFill="1"/>
    <xf numFmtId="172" fontId="19" fillId="0" borderId="0" xfId="8" applyNumberFormat="1" applyFont="1" applyAlignment="1" applyProtection="1">
      <alignment horizontal="left"/>
    </xf>
    <xf numFmtId="172" fontId="19" fillId="0" borderId="0" xfId="6" applyNumberFormat="1" applyFont="1"/>
    <xf numFmtId="172" fontId="8" fillId="0" borderId="0" xfId="0" quotePrefix="1" applyNumberFormat="1" applyFont="1" applyAlignment="1">
      <alignment horizontal="left"/>
    </xf>
    <xf numFmtId="172" fontId="8" fillId="0" borderId="0" xfId="8" quotePrefix="1" applyNumberFormat="1" applyFont="1"/>
    <xf numFmtId="0" fontId="8" fillId="0" borderId="0" xfId="0" applyFont="1" applyFill="1"/>
    <xf numFmtId="172" fontId="16" fillId="0" borderId="0" xfId="8" applyNumberFormat="1" applyFont="1" applyFill="1"/>
    <xf numFmtId="172" fontId="8" fillId="0" borderId="0" xfId="8" applyNumberFormat="1" applyFont="1" applyFill="1"/>
    <xf numFmtId="172" fontId="16" fillId="0" borderId="6" xfId="6" applyNumberFormat="1" applyFont="1" applyFill="1" applyBorder="1" applyAlignment="1" applyProtection="1">
      <alignment horizontal="left"/>
    </xf>
    <xf numFmtId="172" fontId="16" fillId="0" borderId="6" xfId="6" applyNumberFormat="1" applyFont="1" applyFill="1" applyBorder="1" applyAlignment="1" applyProtection="1">
      <alignment horizontal="center"/>
    </xf>
    <xf numFmtId="172" fontId="8" fillId="0" borderId="0" xfId="8" applyNumberFormat="1" applyFont="1" applyFill="1" applyAlignment="1">
      <alignment horizontal="center"/>
    </xf>
    <xf numFmtId="172" fontId="16" fillId="0" borderId="0" xfId="6" applyNumberFormat="1" applyFont="1" applyFill="1"/>
    <xf numFmtId="172" fontId="8" fillId="0" borderId="0" xfId="6" applyNumberFormat="1" applyFont="1" applyFill="1"/>
    <xf numFmtId="172" fontId="8" fillId="0" borderId="0" xfId="8" applyNumberFormat="1" applyFont="1" applyFill="1" applyAlignment="1" applyProtection="1">
      <alignment horizontal="left"/>
    </xf>
    <xf numFmtId="172" fontId="8" fillId="0" borderId="0" xfId="6" applyNumberFormat="1" applyFont="1" applyFill="1" applyAlignment="1">
      <alignment horizontal="left"/>
    </xf>
    <xf numFmtId="172" fontId="19" fillId="0" borderId="0" xfId="6" applyNumberFormat="1" applyFont="1" applyFill="1" applyAlignment="1">
      <alignment horizontal="left"/>
    </xf>
    <xf numFmtId="172" fontId="19" fillId="0" borderId="0" xfId="6" applyNumberFormat="1" applyFont="1" applyFill="1"/>
    <xf numFmtId="172" fontId="19" fillId="0" borderId="0" xfId="8" applyNumberFormat="1" applyFont="1" applyFill="1" applyAlignment="1" applyProtection="1">
      <alignment horizontal="left"/>
    </xf>
    <xf numFmtId="172" fontId="8" fillId="0" borderId="0" xfId="8" quotePrefix="1" applyNumberFormat="1" applyFont="1" applyFill="1"/>
    <xf numFmtId="172" fontId="16" fillId="0" borderId="0" xfId="16" applyNumberFormat="1" applyFont="1" applyFill="1" applyBorder="1"/>
    <xf numFmtId="172" fontId="8" fillId="0" borderId="0" xfId="16" applyNumberFormat="1" applyFont="1" applyFill="1" applyBorder="1"/>
    <xf numFmtId="172" fontId="16" fillId="0" borderId="0" xfId="6" applyNumberFormat="1" applyFont="1" applyFill="1" applyBorder="1" applyAlignment="1" applyProtection="1">
      <alignment horizontal="left"/>
    </xf>
    <xf numFmtId="172" fontId="16" fillId="0" borderId="0" xfId="16" applyNumberFormat="1" applyFont="1" applyFill="1" applyBorder="1" applyAlignment="1" applyProtection="1">
      <alignment horizontal="right"/>
    </xf>
    <xf numFmtId="172" fontId="8" fillId="0" borderId="0" xfId="8" applyNumberFormat="1" applyFont="1" applyFill="1" applyBorder="1" applyAlignment="1">
      <alignment horizontal="center"/>
    </xf>
    <xf numFmtId="172" fontId="16" fillId="0" borderId="0" xfId="6" applyNumberFormat="1" applyFont="1" applyFill="1" applyBorder="1"/>
    <xf numFmtId="172" fontId="8" fillId="0" borderId="0" xfId="6" applyNumberFormat="1" applyFont="1" applyFill="1" applyBorder="1"/>
    <xf numFmtId="172" fontId="8" fillId="0" borderId="0" xfId="8" applyNumberFormat="1" applyFont="1" applyFill="1" applyBorder="1"/>
    <xf numFmtId="172" fontId="16" fillId="0" borderId="0" xfId="8" applyNumberFormat="1" applyFont="1" applyFill="1" applyBorder="1" applyAlignment="1" applyProtection="1">
      <alignment horizontal="left"/>
    </xf>
    <xf numFmtId="172" fontId="16" fillId="0" borderId="0" xfId="6" applyNumberFormat="1" applyFont="1" applyFill="1" applyBorder="1" applyAlignment="1">
      <alignment horizontal="left"/>
    </xf>
    <xf numFmtId="172" fontId="16" fillId="0" borderId="0" xfId="17" applyNumberFormat="1" applyFont="1" applyFill="1" applyBorder="1"/>
    <xf numFmtId="172" fontId="8" fillId="0" borderId="0" xfId="17" applyNumberFormat="1" applyFont="1" applyFill="1" applyBorder="1"/>
    <xf numFmtId="172" fontId="19" fillId="0" borderId="0" xfId="6" applyNumberFormat="1" applyFont="1" applyFill="1" applyBorder="1"/>
    <xf numFmtId="172" fontId="8" fillId="0" borderId="0" xfId="0" quotePrefix="1" applyNumberFormat="1" applyFont="1" applyFill="1" applyBorder="1"/>
    <xf numFmtId="0" fontId="8" fillId="0" borderId="0" xfId="0" applyFont="1" applyFill="1" applyBorder="1"/>
    <xf numFmtId="172" fontId="16" fillId="0" borderId="0" xfId="8" applyNumberFormat="1" applyFont="1" applyFill="1" applyBorder="1" applyProtection="1"/>
    <xf numFmtId="172" fontId="16" fillId="0" borderId="0" xfId="6" applyNumberFormat="1" applyFont="1" applyFill="1" applyBorder="1" applyAlignment="1" applyProtection="1">
      <alignment horizontal="right"/>
    </xf>
    <xf numFmtId="172" fontId="8" fillId="0" borderId="0" xfId="8" applyNumberFormat="1" applyFont="1" applyFill="1" applyBorder="1" applyAlignment="1" applyProtection="1">
      <alignment horizontal="left"/>
    </xf>
    <xf numFmtId="172" fontId="16" fillId="5" borderId="0" xfId="8" applyNumberFormat="1" applyFont="1" applyFill="1"/>
    <xf numFmtId="172" fontId="8" fillId="0" borderId="0" xfId="16" applyNumberFormat="1" applyFont="1" applyFill="1"/>
    <xf numFmtId="172" fontId="8" fillId="0" borderId="4" xfId="16" applyNumberFormat="1" applyFont="1" applyFill="1" applyBorder="1"/>
    <xf numFmtId="172" fontId="16" fillId="0" borderId="5" xfId="16" applyNumberFormat="1" applyFont="1" applyFill="1" applyBorder="1" applyAlignment="1" applyProtection="1">
      <alignment horizontal="center"/>
    </xf>
    <xf numFmtId="172" fontId="8" fillId="0" borderId="0" xfId="17" applyNumberFormat="1" applyFont="1" applyFill="1"/>
    <xf numFmtId="172" fontId="8" fillId="0" borderId="0" xfId="0" quotePrefix="1" applyNumberFormat="1" applyFont="1" applyFill="1"/>
    <xf numFmtId="0" fontId="11" fillId="0" borderId="0" xfId="4" applyAlignment="1" applyProtection="1"/>
    <xf numFmtId="172" fontId="16" fillId="5" borderId="0" xfId="16" applyNumberFormat="1" applyFont="1" applyFill="1"/>
    <xf numFmtId="172" fontId="8" fillId="5" borderId="0" xfId="16" applyNumberFormat="1" applyFont="1" applyFill="1"/>
    <xf numFmtId="172" fontId="16" fillId="0" borderId="0" xfId="8" applyNumberFormat="1" applyFont="1"/>
    <xf numFmtId="172" fontId="8" fillId="0" borderId="4" xfId="8" applyNumberFormat="1" applyFont="1" applyFill="1" applyBorder="1"/>
    <xf numFmtId="172" fontId="8" fillId="0" borderId="4" xfId="8" applyNumberFormat="1" applyFont="1" applyBorder="1"/>
    <xf numFmtId="172" fontId="16" fillId="0" borderId="6" xfId="6" applyNumberFormat="1" applyFont="1" applyBorder="1" applyAlignment="1" applyProtection="1">
      <alignment horizontal="right"/>
    </xf>
    <xf numFmtId="172" fontId="8" fillId="0" borderId="0" xfId="8" applyNumberFormat="1" applyFont="1" applyAlignment="1">
      <alignment horizontal="center"/>
    </xf>
    <xf numFmtId="172" fontId="16" fillId="0" borderId="0" xfId="6" applyNumberFormat="1" applyFont="1"/>
    <xf numFmtId="172" fontId="16" fillId="0" borderId="0" xfId="16" applyNumberFormat="1" applyFont="1"/>
    <xf numFmtId="172" fontId="8" fillId="0" borderId="0" xfId="16" applyNumberFormat="1" applyFont="1"/>
    <xf numFmtId="172" fontId="8" fillId="0" borderId="4" xfId="16" applyNumberFormat="1" applyFont="1" applyBorder="1"/>
    <xf numFmtId="172" fontId="16" fillId="0" borderId="6" xfId="6" applyNumberFormat="1" applyFont="1" applyBorder="1" applyAlignment="1" applyProtection="1">
      <alignment horizontal="left"/>
    </xf>
    <xf numFmtId="172" fontId="16" fillId="0" borderId="5" xfId="16" applyNumberFormat="1" applyFont="1" applyBorder="1" applyAlignment="1" applyProtection="1">
      <alignment horizontal="center"/>
    </xf>
    <xf numFmtId="172" fontId="16" fillId="5" borderId="0" xfId="7" applyNumberFormat="1" applyFont="1" applyFill="1" applyAlignment="1" applyProtection="1">
      <alignment horizontal="left"/>
    </xf>
    <xf numFmtId="172" fontId="8" fillId="5" borderId="0" xfId="6" applyNumberFormat="1" applyFont="1" applyFill="1"/>
    <xf numFmtId="172" fontId="16" fillId="5" borderId="0" xfId="6" applyNumberFormat="1" applyFont="1" applyFill="1" applyProtection="1"/>
    <xf numFmtId="172" fontId="16" fillId="0" borderId="0" xfId="0" applyNumberFormat="1" applyFont="1" applyFill="1" applyAlignment="1" applyProtection="1">
      <alignment horizontal="left"/>
    </xf>
    <xf numFmtId="172" fontId="8" fillId="0" borderId="0" xfId="6" applyNumberFormat="1" applyFont="1" applyFill="1" applyAlignment="1">
      <alignment horizontal="right"/>
    </xf>
    <xf numFmtId="0" fontId="16" fillId="0" borderId="0" xfId="0" applyFont="1" applyFill="1"/>
    <xf numFmtId="0" fontId="8" fillId="0" borderId="4" xfId="0" applyFont="1" applyFill="1" applyBorder="1"/>
    <xf numFmtId="0" fontId="16" fillId="0" borderId="5" xfId="0" applyFont="1" applyFill="1" applyBorder="1" applyAlignment="1">
      <alignment horizontal="center"/>
    </xf>
    <xf numFmtId="172" fontId="16" fillId="0" borderId="0" xfId="6" applyNumberFormat="1" applyFont="1" applyFill="1" applyProtection="1"/>
    <xf numFmtId="3" fontId="16" fillId="5" borderId="0" xfId="12" applyNumberFormat="1" applyFont="1" applyFill="1" applyAlignment="1" applyProtection="1">
      <alignment horizontal="left"/>
    </xf>
    <xf numFmtId="172" fontId="17" fillId="0" borderId="0" xfId="6" applyNumberFormat="1" applyFont="1" applyFill="1"/>
    <xf numFmtId="172" fontId="16" fillId="5" borderId="0" xfId="8" applyNumberFormat="1" applyFont="1" applyFill="1" applyProtection="1"/>
    <xf numFmtId="172" fontId="16" fillId="5" borderId="0" xfId="0" applyNumberFormat="1" applyFont="1" applyFill="1" applyAlignment="1" applyProtection="1">
      <alignment horizontal="left"/>
    </xf>
    <xf numFmtId="172" fontId="8" fillId="5" borderId="0" xfId="8" applyNumberFormat="1" applyFont="1" applyFill="1"/>
    <xf numFmtId="172" fontId="16" fillId="0" borderId="0" xfId="8" applyNumberFormat="1" applyFont="1" applyFill="1" applyProtection="1"/>
    <xf numFmtId="172" fontId="18" fillId="0" borderId="0" xfId="8" applyNumberFormat="1" applyFont="1" applyFill="1"/>
    <xf numFmtId="172" fontId="16" fillId="0" borderId="0" xfId="8" applyNumberFormat="1" applyFont="1" applyFill="1" applyAlignment="1">
      <alignment horizontal="center"/>
    </xf>
    <xf numFmtId="172" fontId="16" fillId="0" borderId="0" xfId="0" applyNumberFormat="1" applyFont="1" applyFill="1" applyAlignment="1">
      <alignment horizontal="center"/>
    </xf>
    <xf numFmtId="172" fontId="8" fillId="0" borderId="0" xfId="0" applyNumberFormat="1" applyFont="1" applyFill="1" applyBorder="1" applyAlignment="1">
      <alignment horizontal="center"/>
    </xf>
    <xf numFmtId="172" fontId="16" fillId="0" borderId="6" xfId="6" applyNumberFormat="1" applyFont="1" applyFill="1" applyBorder="1" applyAlignment="1" applyProtection="1">
      <alignment horizontal="right"/>
    </xf>
    <xf numFmtId="172" fontId="16" fillId="0" borderId="0" xfId="9" applyNumberFormat="1" applyFont="1" applyAlignment="1" applyProtection="1">
      <alignment horizontal="left"/>
    </xf>
    <xf numFmtId="172" fontId="8" fillId="0" borderId="4" xfId="9" applyNumberFormat="1" applyFont="1" applyBorder="1"/>
    <xf numFmtId="172" fontId="16" fillId="0" borderId="5" xfId="9" applyNumberFormat="1" applyFont="1" applyBorder="1" applyAlignment="1" applyProtection="1">
      <alignment horizontal="left"/>
    </xf>
    <xf numFmtId="172" fontId="16" fillId="0" borderId="0" xfId="9" applyNumberFormat="1" applyFont="1" applyBorder="1" applyAlignment="1" applyProtection="1">
      <alignment horizontal="center"/>
    </xf>
    <xf numFmtId="0" fontId="20" fillId="0" borderId="0" xfId="0" applyFont="1"/>
    <xf numFmtId="0" fontId="16" fillId="0" borderId="0" xfId="0" applyFont="1"/>
    <xf numFmtId="4" fontId="8" fillId="0" borderId="0" xfId="0" applyNumberFormat="1" applyFont="1"/>
    <xf numFmtId="0" fontId="8" fillId="0" borderId="0" xfId="10" applyFont="1"/>
    <xf numFmtId="0" fontId="16" fillId="0" borderId="0" xfId="10" applyFont="1"/>
    <xf numFmtId="0" fontId="8" fillId="0" borderId="5" xfId="10" applyFont="1" applyBorder="1"/>
    <xf numFmtId="0" fontId="16" fillId="0" borderId="5" xfId="10" applyFont="1" applyBorder="1" applyAlignment="1">
      <alignment horizontal="center" vertical="center" wrapText="1"/>
    </xf>
    <xf numFmtId="0" fontId="16" fillId="0" borderId="5" xfId="5" applyNumberFormat="1" applyFont="1" applyBorder="1" applyAlignment="1">
      <alignment horizontal="center" vertical="center" wrapText="1"/>
    </xf>
    <xf numFmtId="172" fontId="16" fillId="0" borderId="0" xfId="10" applyNumberFormat="1" applyFont="1"/>
    <xf numFmtId="172" fontId="8" fillId="0" borderId="0" xfId="10" applyNumberFormat="1" applyFont="1" applyAlignment="1">
      <alignment horizontal="center"/>
    </xf>
    <xf numFmtId="172" fontId="8" fillId="0" borderId="0" xfId="10" applyNumberFormat="1" applyFont="1"/>
    <xf numFmtId="0" fontId="8" fillId="0" borderId="0" xfId="10" quotePrefix="1" applyFont="1"/>
    <xf numFmtId="0" fontId="16" fillId="5" borderId="0" xfId="10" applyFont="1" applyFill="1"/>
    <xf numFmtId="0" fontId="8" fillId="5" borderId="0" xfId="10" applyFont="1" applyFill="1"/>
    <xf numFmtId="172" fontId="16" fillId="5" borderId="0" xfId="9" applyNumberFormat="1" applyFont="1" applyFill="1" applyAlignment="1" applyProtection="1">
      <alignment horizontal="left"/>
    </xf>
    <xf numFmtId="172" fontId="8" fillId="5" borderId="0" xfId="9" applyNumberFormat="1" applyFont="1" applyFill="1"/>
    <xf numFmtId="0" fontId="8" fillId="0" borderId="0" xfId="14" quotePrefix="1" applyFont="1"/>
    <xf numFmtId="0" fontId="8" fillId="0" borderId="0" xfId="0" quotePrefix="1" applyFont="1"/>
    <xf numFmtId="172" fontId="8" fillId="0" borderId="0" xfId="8" applyNumberFormat="1" applyFont="1" applyFill="1" applyAlignment="1" applyProtection="1">
      <alignment horizontal="right"/>
    </xf>
    <xf numFmtId="0" fontId="8" fillId="0" borderId="0" xfId="0" applyFont="1" applyFill="1" applyAlignment="1">
      <alignment horizontal="center"/>
    </xf>
    <xf numFmtId="172" fontId="16" fillId="0" borderId="0" xfId="6" applyNumberFormat="1" applyFont="1" applyFill="1" applyAlignment="1">
      <alignment horizontal="right"/>
    </xf>
    <xf numFmtId="172" fontId="16" fillId="0" borderId="0" xfId="8" applyNumberFormat="1" applyFont="1" applyFill="1" applyAlignment="1">
      <alignment horizontal="right"/>
    </xf>
    <xf numFmtId="172" fontId="8" fillId="0" borderId="0" xfId="8" applyNumberFormat="1" applyFont="1" applyFill="1" applyAlignment="1">
      <alignment horizontal="right"/>
    </xf>
    <xf numFmtId="172" fontId="8" fillId="0" borderId="0" xfId="6" applyNumberFormat="1" applyFont="1" applyFill="1" applyAlignment="1"/>
    <xf numFmtId="172" fontId="8" fillId="0" borderId="0" xfId="0" applyNumberFormat="1" applyFont="1" applyFill="1" applyAlignment="1"/>
    <xf numFmtId="172" fontId="3" fillId="0" borderId="0" xfId="6" applyNumberFormat="1" applyFont="1" applyFill="1"/>
    <xf numFmtId="172" fontId="3" fillId="0" borderId="0" xfId="0" applyNumberFormat="1" applyFont="1" applyFill="1"/>
    <xf numFmtId="172" fontId="3" fillId="0" borderId="0" xfId="6" applyNumberFormat="1" applyFont="1"/>
    <xf numFmtId="172" fontId="3" fillId="0" borderId="0" xfId="8" applyNumberFormat="1" applyFont="1"/>
    <xf numFmtId="172" fontId="3" fillId="0" borderId="0" xfId="0" applyNumberFormat="1" applyFont="1" applyFill="1" applyAlignment="1">
      <alignment horizontal="right"/>
    </xf>
    <xf numFmtId="172" fontId="3" fillId="0" borderId="0" xfId="6" applyNumberFormat="1" applyFont="1" applyAlignment="1">
      <alignment horizontal="right"/>
    </xf>
    <xf numFmtId="3" fontId="8" fillId="0" borderId="0" xfId="8" applyNumberFormat="1" applyFont="1" applyFill="1"/>
    <xf numFmtId="172" fontId="16" fillId="0" borderId="0" xfId="13" applyNumberFormat="1" applyFont="1" applyFill="1" applyAlignment="1">
      <alignment horizontal="right"/>
    </xf>
    <xf numFmtId="172" fontId="8" fillId="0" borderId="0" xfId="6" applyNumberFormat="1" applyFont="1" applyAlignment="1">
      <alignment horizontal="right"/>
    </xf>
    <xf numFmtId="172" fontId="3" fillId="0" borderId="0" xfId="6" quotePrefix="1" applyNumberFormat="1" applyFont="1" applyFill="1" applyAlignment="1">
      <alignment horizontal="left"/>
    </xf>
    <xf numFmtId="172" fontId="3" fillId="0" borderId="0" xfId="6" quotePrefix="1" applyNumberFormat="1" applyFont="1" applyAlignment="1">
      <alignment horizontal="left"/>
    </xf>
    <xf numFmtId="172" fontId="3" fillId="0" borderId="0" xfId="6" applyNumberFormat="1" applyFont="1" applyAlignment="1">
      <alignment horizontal="left"/>
    </xf>
    <xf numFmtId="172" fontId="3" fillId="2" borderId="0" xfId="0" applyNumberFormat="1" applyFont="1" applyFill="1"/>
    <xf numFmtId="172" fontId="21" fillId="0" borderId="0" xfId="6" applyNumberFormat="1" applyFont="1"/>
    <xf numFmtId="172" fontId="16" fillId="0" borderId="0" xfId="6" applyNumberFormat="1" applyFont="1" applyAlignment="1">
      <alignment horizontal="right"/>
    </xf>
    <xf numFmtId="172" fontId="22" fillId="2" borderId="0" xfId="0" applyNumberFormat="1" applyFont="1" applyFill="1"/>
    <xf numFmtId="0" fontId="8" fillId="0" borderId="5" xfId="0" applyFont="1" applyBorder="1"/>
    <xf numFmtId="0" fontId="16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17" fillId="0" borderId="5" xfId="0" quotePrefix="1" applyFont="1" applyBorder="1" applyAlignment="1">
      <alignment horizontal="center" vertical="center" wrapText="1"/>
    </xf>
    <xf numFmtId="172" fontId="16" fillId="0" borderId="0" xfId="0" applyNumberFormat="1" applyFont="1" applyFill="1" applyBorder="1"/>
    <xf numFmtId="0" fontId="8" fillId="0" borderId="4" xfId="0" applyFont="1" applyBorder="1"/>
    <xf numFmtId="0" fontId="8" fillId="0" borderId="4" xfId="10" applyFont="1" applyBorder="1"/>
    <xf numFmtId="0" fontId="16" fillId="0" borderId="4" xfId="10" applyFont="1" applyBorder="1"/>
    <xf numFmtId="172" fontId="8" fillId="0" borderId="4" xfId="10" applyNumberFormat="1" applyFont="1" applyBorder="1"/>
    <xf numFmtId="3" fontId="8" fillId="0" borderId="0" xfId="12" applyNumberFormat="1" applyFont="1" applyFill="1"/>
    <xf numFmtId="3" fontId="8" fillId="5" borderId="0" xfId="12" applyNumberFormat="1" applyFont="1" applyFill="1"/>
    <xf numFmtId="3" fontId="16" fillId="5" borderId="0" xfId="12" applyNumberFormat="1" applyFont="1" applyFill="1" applyAlignment="1">
      <alignment horizontal="right"/>
    </xf>
    <xf numFmtId="3" fontId="16" fillId="0" borderId="0" xfId="12" applyNumberFormat="1" applyFont="1" applyFill="1"/>
    <xf numFmtId="172" fontId="8" fillId="0" borderId="7" xfId="8" applyNumberFormat="1" applyFont="1" applyFill="1" applyBorder="1"/>
    <xf numFmtId="172" fontId="8" fillId="0" borderId="7" xfId="15" applyNumberFormat="1" applyFont="1" applyFill="1" applyBorder="1"/>
    <xf numFmtId="172" fontId="16" fillId="0" borderId="6" xfId="6" applyNumberFormat="1" applyFont="1" applyFill="1" applyBorder="1" applyAlignment="1" applyProtection="1">
      <alignment horizontal="center" vertical="center"/>
    </xf>
    <xf numFmtId="172" fontId="16" fillId="0" borderId="0" xfId="9" applyNumberFormat="1" applyFont="1" applyFill="1" applyBorder="1" applyAlignment="1" applyProtection="1">
      <alignment horizontal="left"/>
    </xf>
    <xf numFmtId="3" fontId="8" fillId="0" borderId="0" xfId="6" applyNumberFormat="1" applyFont="1" applyFill="1"/>
    <xf numFmtId="172" fontId="8" fillId="0" borderId="0" xfId="13" applyNumberFormat="1" applyFont="1" applyFill="1"/>
    <xf numFmtId="3" fontId="8" fillId="0" borderId="0" xfId="8" applyNumberFormat="1" applyFont="1" applyFill="1" applyAlignment="1" applyProtection="1">
      <alignment horizontal="left"/>
    </xf>
    <xf numFmtId="3" fontId="8" fillId="0" borderId="0" xfId="6" applyNumberFormat="1" applyFont="1" applyFill="1" applyAlignment="1">
      <alignment horizontal="left"/>
    </xf>
    <xf numFmtId="172" fontId="16" fillId="0" borderId="0" xfId="6" quotePrefix="1" applyNumberFormat="1" applyFont="1" applyFill="1" applyAlignment="1">
      <alignment horizontal="right"/>
    </xf>
    <xf numFmtId="172" fontId="8" fillId="0" borderId="0" xfId="12" applyNumberFormat="1" applyFont="1" applyFill="1"/>
    <xf numFmtId="3" fontId="8" fillId="0" borderId="0" xfId="12" applyNumberFormat="1" applyFont="1" applyFill="1" applyAlignment="1">
      <alignment horizontal="right"/>
    </xf>
    <xf numFmtId="3" fontId="16" fillId="0" borderId="0" xfId="8" applyNumberFormat="1" applyFont="1" applyFill="1" applyAlignment="1">
      <alignment horizontal="left"/>
    </xf>
    <xf numFmtId="0" fontId="16" fillId="0" borderId="0" xfId="0" applyFont="1" applyAlignment="1">
      <alignment horizontal="left"/>
    </xf>
    <xf numFmtId="3" fontId="14" fillId="0" borderId="0" xfId="12" applyNumberFormat="1" applyFont="1" applyFill="1"/>
    <xf numFmtId="3" fontId="8" fillId="0" borderId="0" xfId="12" applyNumberFormat="1" applyFont="1" applyFill="1" applyAlignment="1">
      <alignment wrapText="1"/>
    </xf>
    <xf numFmtId="3" fontId="14" fillId="0" borderId="0" xfId="12" applyNumberFormat="1" applyFont="1" applyFill="1" applyAlignment="1">
      <alignment horizontal="right" wrapText="1"/>
    </xf>
    <xf numFmtId="3" fontId="14" fillId="0" borderId="0" xfId="12" applyNumberFormat="1" applyFont="1" applyFill="1" applyAlignment="1">
      <alignment horizontal="right"/>
    </xf>
    <xf numFmtId="172" fontId="16" fillId="0" borderId="0" xfId="8" applyNumberFormat="1" applyFont="1" applyFill="1" applyAlignment="1">
      <alignment horizontal="left"/>
    </xf>
  </cellXfs>
  <cellStyles count="18">
    <cellStyle name="cell" xfId="1"/>
    <cellStyle name="DataEntryCells" xfId="2"/>
    <cellStyle name="gap" xfId="3"/>
    <cellStyle name="Hipervínculo" xfId="4" builtinId="8"/>
    <cellStyle name="Normal" xfId="0" builtinId="0"/>
    <cellStyle name="Normal_16-BecariosCAAdmCanounivTotal" xfId="5"/>
    <cellStyle name="Normal_AE92" xfId="6"/>
    <cellStyle name="Normal_AE93" xfId="7"/>
    <cellStyle name="Normal_AE96LQV1" xfId="8"/>
    <cellStyle name="Normal_CL95LQV2" xfId="9"/>
    <cellStyle name="Normal_CP2003pub" xfId="10"/>
    <cellStyle name="Normal_Gasto_2003_web_Avv2" xfId="11"/>
    <cellStyle name="Normal_Gasto00v2" xfId="12"/>
    <cellStyle name="Normal_Gasto02v3" xfId="13"/>
    <cellStyle name="Normal_gasto03v3web" xfId="14"/>
    <cellStyle name="Normal_Gasto98avance" xfId="15"/>
    <cellStyle name="Normal_li 96" xfId="16"/>
    <cellStyle name="Normal_minis99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reetTalk\usuario@ope@MEC_ALF\LOCAL\LOTUS\LBLANCO\AES92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EXCEL\Ptos98\Gasto98pub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ec.es/Mis%20documentos/EXCEL/Ptos98/Gasto98pub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92"/>
      <sheetName val="AE93"/>
      <sheetName val="AE94"/>
      <sheetName val="AE95"/>
      <sheetName val="Gráfico 4.2"/>
    </sheetNames>
    <sheetDataSet>
      <sheetData sheetId="0"/>
      <sheetData sheetId="1"/>
      <sheetData sheetId="2" refreshError="1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eeconseu"/>
      <sheetName val="euniv151"/>
      <sheetName val="otrascons"/>
      <sheetName val="sincompet"/>
      <sheetName val="trfaaeeccll"/>
      <sheetName val="euniv143"/>
      <sheetName val="cl98liq"/>
      <sheetName val="oomm"/>
      <sheetName val="TOTAL"/>
      <sheetName val="TOTALPUB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>
        <row r="1">
          <cell r="A1" t="str">
            <v xml:space="preserve">       ESTADISTICA DEL GASTO PUBLICO EN EDUCACION 1998(Presupuesto liquidado)</v>
          </cell>
        </row>
        <row r="2">
          <cell r="B2" t="str">
            <v xml:space="preserve">       OBTENCION DEL GASTO EN ENSEÑANZA UNIVERSITARIA CONSOLIDADO</v>
          </cell>
        </row>
        <row r="4">
          <cell r="A4" t="str">
            <v xml:space="preserve">          COMUNIDAD AUTONOMA: ANDALUCIA</v>
          </cell>
          <cell r="B4" t="str">
            <v>Fuente</v>
          </cell>
          <cell r="C4" t="str">
            <v xml:space="preserve"> CAP. 1</v>
          </cell>
          <cell r="D4" t="str">
            <v xml:space="preserve"> CAP. 2</v>
          </cell>
          <cell r="E4" t="str">
            <v xml:space="preserve"> CAP. 3</v>
          </cell>
          <cell r="F4" t="str">
            <v xml:space="preserve"> CAP. 4</v>
          </cell>
          <cell r="G4" t="str">
            <v xml:space="preserve"> CAP. 6</v>
          </cell>
          <cell r="H4" t="str">
            <v xml:space="preserve"> CAP. 7</v>
          </cell>
          <cell r="I4" t="str">
            <v xml:space="preserve"> CAPs. 8,9</v>
          </cell>
          <cell r="J4" t="str">
            <v>TOTAL</v>
          </cell>
        </row>
        <row r="5">
          <cell r="A5" t="str">
            <v>_</v>
          </cell>
          <cell r="B5" t="str">
            <v>_</v>
          </cell>
          <cell r="C5" t="str">
            <v>_</v>
          </cell>
          <cell r="D5" t="str">
            <v>_</v>
          </cell>
          <cell r="E5" t="str">
            <v>_</v>
          </cell>
          <cell r="F5" t="str">
            <v>_</v>
          </cell>
          <cell r="G5" t="str">
            <v>_</v>
          </cell>
          <cell r="H5" t="str">
            <v>_</v>
          </cell>
          <cell r="I5" t="str">
            <v>_</v>
          </cell>
          <cell r="J5" t="str">
            <v>_</v>
          </cell>
        </row>
        <row r="6">
          <cell r="A6" t="str">
            <v xml:space="preserve"> - Gasto en Enseñanza Universitaria de la Admón.Educativa</v>
          </cell>
          <cell r="B6" t="str">
            <v>G1</v>
          </cell>
          <cell r="E6">
            <v>33.799999999999997</v>
          </cell>
          <cell r="F6">
            <v>69268.600000000006</v>
          </cell>
          <cell r="G6">
            <v>1513.6</v>
          </cell>
          <cell r="H6">
            <v>5072.3</v>
          </cell>
          <cell r="J6">
            <v>75888.300000000017</v>
          </cell>
        </row>
        <row r="7">
          <cell r="A7" t="str">
            <v xml:space="preserve"> - Total Pto.de Gastos de las Universidades</v>
          </cell>
          <cell r="B7" t="str">
            <v>CRUE</v>
          </cell>
          <cell r="C7">
            <v>81073.8</v>
          </cell>
          <cell r="D7">
            <v>15703.7</v>
          </cell>
          <cell r="E7">
            <v>226.2</v>
          </cell>
          <cell r="F7">
            <v>1899.4</v>
          </cell>
          <cell r="G7">
            <v>24473.3</v>
          </cell>
          <cell r="H7">
            <v>104</v>
          </cell>
          <cell r="I7">
            <v>557.9</v>
          </cell>
          <cell r="J7">
            <v>124038.29999999999</v>
          </cell>
        </row>
        <row r="8">
          <cell r="A8" t="str">
            <v xml:space="preserve"> - Transferencias Admón. Educativa/Universidades</v>
          </cell>
          <cell r="B8" t="str">
            <v>T1</v>
          </cell>
          <cell r="F8">
            <v>69268.600000000006</v>
          </cell>
          <cell r="H8">
            <v>5072.3</v>
          </cell>
          <cell r="J8">
            <v>74340.900000000009</v>
          </cell>
        </row>
        <row r="9">
          <cell r="A9" t="str">
            <v>GASTO TOTAL CONSOLIDADO EN ENSEÑANZA UNIVERSITARIA</v>
          </cell>
          <cell r="C9">
            <v>81073.8</v>
          </cell>
          <cell r="D9">
            <v>15703.7</v>
          </cell>
          <cell r="E9">
            <v>260</v>
          </cell>
          <cell r="F9">
            <v>1899.3999999999942</v>
          </cell>
          <cell r="G9">
            <v>25986.899999999998</v>
          </cell>
          <cell r="H9">
            <v>104</v>
          </cell>
          <cell r="I9">
            <v>557.9</v>
          </cell>
          <cell r="J9">
            <v>125585.7</v>
          </cell>
        </row>
        <row r="12">
          <cell r="A12" t="str">
            <v xml:space="preserve">          COMUNIDAD AUTONOMA: CANARIAS </v>
          </cell>
          <cell r="B12" t="str">
            <v>Fuente</v>
          </cell>
          <cell r="C12" t="str">
            <v xml:space="preserve"> CAP. 1</v>
          </cell>
          <cell r="D12" t="str">
            <v xml:space="preserve"> CAP. 2</v>
          </cell>
          <cell r="E12" t="str">
            <v xml:space="preserve"> CAP. 3</v>
          </cell>
          <cell r="F12" t="str">
            <v xml:space="preserve"> CAP. 4</v>
          </cell>
          <cell r="G12" t="str">
            <v xml:space="preserve"> CAP. 6</v>
          </cell>
          <cell r="H12" t="str">
            <v xml:space="preserve"> CAP. 7</v>
          </cell>
          <cell r="I12" t="str">
            <v xml:space="preserve"> CAPs. 8,9</v>
          </cell>
          <cell r="J12" t="str">
            <v>TOTAL</v>
          </cell>
        </row>
        <row r="13">
          <cell r="A13" t="str">
            <v>_</v>
          </cell>
          <cell r="B13" t="str">
            <v>_</v>
          </cell>
          <cell r="C13" t="str">
            <v>_</v>
          </cell>
          <cell r="D13" t="str">
            <v>_</v>
          </cell>
          <cell r="E13" t="str">
            <v>_</v>
          </cell>
          <cell r="F13" t="str">
            <v>_</v>
          </cell>
          <cell r="G13" t="str">
            <v>_</v>
          </cell>
          <cell r="H13" t="str">
            <v>_</v>
          </cell>
          <cell r="I13" t="str">
            <v>_</v>
          </cell>
          <cell r="J13" t="str">
            <v>_</v>
          </cell>
        </row>
        <row r="14">
          <cell r="A14" t="str">
            <v xml:space="preserve"> - Gasto en Enseñanza Universitaria de la Admón.Educativa</v>
          </cell>
          <cell r="B14" t="str">
            <v>G1</v>
          </cell>
          <cell r="F14">
            <v>21334</v>
          </cell>
          <cell r="H14">
            <v>25</v>
          </cell>
          <cell r="J14">
            <v>21359</v>
          </cell>
        </row>
        <row r="15">
          <cell r="A15" t="str">
            <v xml:space="preserve"> - Total Pto.de Gastos de las Universidades</v>
          </cell>
          <cell r="B15" t="str">
            <v>U1</v>
          </cell>
          <cell r="C15">
            <v>20152</v>
          </cell>
          <cell r="D15">
            <v>3843</v>
          </cell>
          <cell r="E15">
            <v>772</v>
          </cell>
          <cell r="F15">
            <v>557</v>
          </cell>
          <cell r="G15">
            <v>5204</v>
          </cell>
          <cell r="H15">
            <v>0</v>
          </cell>
          <cell r="I15">
            <v>135</v>
          </cell>
          <cell r="J15">
            <v>30663</v>
          </cell>
        </row>
        <row r="16">
          <cell r="A16" t="str">
            <v xml:space="preserve"> - Transferencias Admón. Educativa/Universidades</v>
          </cell>
          <cell r="B16" t="str">
            <v>T1</v>
          </cell>
          <cell r="F16">
            <v>21141</v>
          </cell>
          <cell r="J16">
            <v>21141</v>
          </cell>
        </row>
        <row r="17">
          <cell r="A17" t="str">
            <v>GASTO TOTAL CONSOLIDADO EN ENSEÑANZA UNIVERSITARIA</v>
          </cell>
          <cell r="C17">
            <v>20152</v>
          </cell>
          <cell r="D17">
            <v>3843</v>
          </cell>
          <cell r="E17">
            <v>772</v>
          </cell>
          <cell r="F17">
            <v>750</v>
          </cell>
          <cell r="G17">
            <v>5204</v>
          </cell>
          <cell r="H17">
            <v>25</v>
          </cell>
          <cell r="I17">
            <v>135</v>
          </cell>
          <cell r="J17">
            <v>30881</v>
          </cell>
        </row>
        <row r="20">
          <cell r="A20" t="str">
            <v xml:space="preserve">          COMUNIDAD AUTONOMA: CATALUÑA</v>
          </cell>
          <cell r="B20" t="str">
            <v>Fuente</v>
          </cell>
          <cell r="C20" t="str">
            <v xml:space="preserve"> CAP. 1</v>
          </cell>
          <cell r="D20" t="str">
            <v xml:space="preserve"> CAP. 2</v>
          </cell>
          <cell r="E20" t="str">
            <v xml:space="preserve"> CAP. 3</v>
          </cell>
          <cell r="F20" t="str">
            <v xml:space="preserve"> CAP. 4</v>
          </cell>
          <cell r="G20" t="str">
            <v xml:space="preserve"> CAP. 6</v>
          </cell>
          <cell r="H20" t="str">
            <v xml:space="preserve"> CAP. 7</v>
          </cell>
          <cell r="I20" t="str">
            <v xml:space="preserve"> CAPs. 8,9</v>
          </cell>
          <cell r="J20" t="str">
            <v>TOTAL</v>
          </cell>
        </row>
        <row r="21">
          <cell r="A21" t="str">
            <v>_</v>
          </cell>
          <cell r="B21" t="str">
            <v>_</v>
          </cell>
          <cell r="C21" t="str">
            <v>_</v>
          </cell>
          <cell r="D21" t="str">
            <v>_</v>
          </cell>
          <cell r="E21" t="str">
            <v>_</v>
          </cell>
          <cell r="F21" t="str">
            <v>_</v>
          </cell>
          <cell r="G21" t="str">
            <v>_</v>
          </cell>
          <cell r="H21" t="str">
            <v>_</v>
          </cell>
          <cell r="I21" t="str">
            <v>_</v>
          </cell>
          <cell r="J21" t="str">
            <v>_</v>
          </cell>
        </row>
        <row r="22">
          <cell r="A22" t="str">
            <v xml:space="preserve"> - Gasto en Enseñanza Universitaria de la Admón.Educativa</v>
          </cell>
          <cell r="B22" t="str">
            <v>G1</v>
          </cell>
          <cell r="C22">
            <v>869.9</v>
          </cell>
          <cell r="D22">
            <v>489.7</v>
          </cell>
          <cell r="F22">
            <v>67667.7</v>
          </cell>
          <cell r="G22">
            <v>3057.1</v>
          </cell>
          <cell r="H22">
            <v>5849.5</v>
          </cell>
          <cell r="J22">
            <v>77933.900000000009</v>
          </cell>
        </row>
        <row r="23">
          <cell r="A23" t="str">
            <v xml:space="preserve"> - Total Pto.de Gastos de las Universidades </v>
          </cell>
          <cell r="B23" t="str">
            <v>U1</v>
          </cell>
          <cell r="C23">
            <v>69269.7</v>
          </cell>
          <cell r="D23">
            <v>18674.2</v>
          </cell>
          <cell r="E23">
            <v>2888.6</v>
          </cell>
          <cell r="F23">
            <v>3207.5</v>
          </cell>
          <cell r="G23">
            <v>20054.7</v>
          </cell>
          <cell r="H23">
            <v>365.4</v>
          </cell>
          <cell r="I23">
            <v>2724</v>
          </cell>
          <cell r="J23">
            <v>117184.09999999999</v>
          </cell>
        </row>
        <row r="24">
          <cell r="A24" t="str">
            <v>I.N.E.F.</v>
          </cell>
          <cell r="B24" t="str">
            <v>O.1</v>
          </cell>
          <cell r="C24">
            <v>967.3</v>
          </cell>
          <cell r="D24">
            <v>343</v>
          </cell>
          <cell r="F24">
            <v>22</v>
          </cell>
          <cell r="G24">
            <v>28.2</v>
          </cell>
          <cell r="I24">
            <v>2.1</v>
          </cell>
          <cell r="J24">
            <v>1362.6</v>
          </cell>
        </row>
        <row r="25">
          <cell r="A25" t="str">
            <v xml:space="preserve"> - Transferencias Admón. Educativa/Universidades</v>
          </cell>
          <cell r="B25" t="str">
            <v>T1</v>
          </cell>
          <cell r="F25">
            <v>66057.7</v>
          </cell>
          <cell r="H25">
            <v>5761.9</v>
          </cell>
          <cell r="J25">
            <v>71819.599999999991</v>
          </cell>
        </row>
        <row r="26">
          <cell r="A26" t="str">
            <v>GASTO TOTAL CONSOLIDADO EN ENSEÑANZA UNIVERSITARIA</v>
          </cell>
          <cell r="C26">
            <v>71106.899999999994</v>
          </cell>
          <cell r="D26">
            <v>19506.900000000001</v>
          </cell>
          <cell r="E26">
            <v>2888.6</v>
          </cell>
          <cell r="F26">
            <v>4839.5</v>
          </cell>
          <cell r="G26">
            <v>23140</v>
          </cell>
          <cell r="H26">
            <v>453</v>
          </cell>
          <cell r="I26">
            <v>2726.1</v>
          </cell>
          <cell r="J26">
            <v>124661</v>
          </cell>
        </row>
        <row r="29">
          <cell r="A29" t="str">
            <v xml:space="preserve">          COMUNIDAD AUTONOMA: COM. VALENCIANA </v>
          </cell>
          <cell r="B29" t="str">
            <v>Fuente</v>
          </cell>
          <cell r="C29" t="str">
            <v xml:space="preserve"> CAP. 1</v>
          </cell>
          <cell r="D29" t="str">
            <v xml:space="preserve"> CAP. 2</v>
          </cell>
          <cell r="E29" t="str">
            <v xml:space="preserve"> CAP. 3</v>
          </cell>
          <cell r="F29" t="str">
            <v xml:space="preserve"> CAP. 4</v>
          </cell>
          <cell r="G29" t="str">
            <v xml:space="preserve"> CAP. 6</v>
          </cell>
          <cell r="H29" t="str">
            <v xml:space="preserve"> CAP. 7</v>
          </cell>
          <cell r="I29" t="str">
            <v xml:space="preserve"> CAPs. 8,9</v>
          </cell>
          <cell r="J29" t="str">
            <v>TOTAL</v>
          </cell>
        </row>
        <row r="30">
          <cell r="A30" t="str">
            <v>_</v>
          </cell>
          <cell r="B30" t="str">
            <v>_</v>
          </cell>
          <cell r="C30" t="str">
            <v>_</v>
          </cell>
          <cell r="D30" t="str">
            <v>_</v>
          </cell>
          <cell r="E30" t="str">
            <v>_</v>
          </cell>
          <cell r="F30" t="str">
            <v>_</v>
          </cell>
          <cell r="G30" t="str">
            <v>_</v>
          </cell>
          <cell r="H30" t="str">
            <v>_</v>
          </cell>
          <cell r="I30" t="str">
            <v>_</v>
          </cell>
          <cell r="J30" t="str">
            <v>_</v>
          </cell>
        </row>
        <row r="31">
          <cell r="A31" t="str">
            <v xml:space="preserve"> - Gasto en Enseñanza Universitaria de la Admón.Educativa </v>
          </cell>
          <cell r="B31" t="str">
            <v>G1</v>
          </cell>
          <cell r="C31">
            <v>76.7</v>
          </cell>
          <cell r="D31">
            <v>39.5</v>
          </cell>
          <cell r="F31">
            <v>44084.800000000003</v>
          </cell>
          <cell r="G31">
            <v>1.6</v>
          </cell>
          <cell r="H31">
            <v>390</v>
          </cell>
          <cell r="J31">
            <v>44592.6</v>
          </cell>
        </row>
        <row r="32">
          <cell r="A32" t="str">
            <v xml:space="preserve"> - Total Pto.de Gastos de las Universidades</v>
          </cell>
          <cell r="C32">
            <v>41536.5</v>
          </cell>
          <cell r="D32">
            <v>11437.2</v>
          </cell>
          <cell r="E32">
            <v>3722.7</v>
          </cell>
          <cell r="F32">
            <v>1051.5</v>
          </cell>
          <cell r="G32">
            <v>29027.3</v>
          </cell>
          <cell r="H32">
            <v>47.6</v>
          </cell>
          <cell r="I32">
            <v>12133.4</v>
          </cell>
          <cell r="J32">
            <v>98956.2</v>
          </cell>
        </row>
        <row r="33">
          <cell r="A33" t="str">
            <v xml:space="preserve"> - Transferencias Admón. Educativa/Universidades inicial</v>
          </cell>
          <cell r="B33" t="str">
            <v>T1</v>
          </cell>
          <cell r="F33">
            <v>44084.800000000003</v>
          </cell>
          <cell r="H33">
            <v>390</v>
          </cell>
          <cell r="J33">
            <v>44474.8</v>
          </cell>
        </row>
        <row r="34">
          <cell r="A34" t="str">
            <v>GASTO TOTAL CONSOLIDADO EN ENSEÑANZA UNIVERSITARIA</v>
          </cell>
          <cell r="C34">
            <v>41613.199999999997</v>
          </cell>
          <cell r="D34">
            <v>11476.7</v>
          </cell>
          <cell r="E34">
            <v>3722.7</v>
          </cell>
          <cell r="F34">
            <v>1051.5</v>
          </cell>
          <cell r="G34">
            <v>29028.899999999998</v>
          </cell>
          <cell r="H34">
            <v>47.600000000000023</v>
          </cell>
          <cell r="I34">
            <v>12133.4</v>
          </cell>
          <cell r="J34">
            <v>99073.999999999985</v>
          </cell>
        </row>
        <row r="37">
          <cell r="A37" t="str">
            <v xml:space="preserve">          COMUNIDAD AUTONOMA: GALICIA </v>
          </cell>
          <cell r="B37" t="str">
            <v>Fuente</v>
          </cell>
          <cell r="C37" t="str">
            <v xml:space="preserve"> CAP. 1</v>
          </cell>
          <cell r="D37" t="str">
            <v xml:space="preserve"> CAP. 2</v>
          </cell>
          <cell r="E37" t="str">
            <v xml:space="preserve"> CAP. 3</v>
          </cell>
          <cell r="F37" t="str">
            <v xml:space="preserve"> CAP. 4</v>
          </cell>
          <cell r="G37" t="str">
            <v xml:space="preserve"> CAP. 6</v>
          </cell>
          <cell r="H37" t="str">
            <v xml:space="preserve"> CAP. 7</v>
          </cell>
          <cell r="I37" t="str">
            <v xml:space="preserve"> CAPs. 8,9</v>
          </cell>
          <cell r="J37" t="str">
            <v>TOTAL</v>
          </cell>
        </row>
        <row r="38">
          <cell r="A38" t="str">
            <v>_</v>
          </cell>
          <cell r="B38" t="str">
            <v>_</v>
          </cell>
          <cell r="C38" t="str">
            <v>_</v>
          </cell>
          <cell r="D38" t="str">
            <v>_</v>
          </cell>
          <cell r="E38" t="str">
            <v>_</v>
          </cell>
          <cell r="F38" t="str">
            <v>_</v>
          </cell>
          <cell r="G38" t="str">
            <v>_</v>
          </cell>
          <cell r="H38" t="str">
            <v>_</v>
          </cell>
          <cell r="I38" t="str">
            <v>_</v>
          </cell>
          <cell r="J38" t="str">
            <v>_</v>
          </cell>
        </row>
        <row r="39">
          <cell r="A39" t="str">
            <v xml:space="preserve"> - Gasto en Enseñanza Universitaria de la Admón.Educativa</v>
          </cell>
          <cell r="B39" t="str">
            <v>G1</v>
          </cell>
          <cell r="D39">
            <v>241.7</v>
          </cell>
          <cell r="F39">
            <v>30016.7</v>
          </cell>
          <cell r="G39">
            <v>1229</v>
          </cell>
          <cell r="H39">
            <v>4550.8</v>
          </cell>
          <cell r="J39">
            <v>36038.200000000004</v>
          </cell>
        </row>
        <row r="40">
          <cell r="A40" t="str">
            <v xml:space="preserve"> - Total Pto.de Gastos de las Universidades</v>
          </cell>
          <cell r="B40" t="str">
            <v>U1</v>
          </cell>
          <cell r="C40">
            <v>26165.200000000001</v>
          </cell>
          <cell r="D40">
            <v>6534</v>
          </cell>
          <cell r="E40">
            <v>10.7</v>
          </cell>
          <cell r="F40">
            <v>1094.4000000000001</v>
          </cell>
          <cell r="G40">
            <v>11903.9</v>
          </cell>
          <cell r="H40">
            <v>104.2</v>
          </cell>
          <cell r="I40">
            <v>105.1</v>
          </cell>
          <cell r="J40">
            <v>45917.5</v>
          </cell>
        </row>
        <row r="41">
          <cell r="A41" t="str">
            <v xml:space="preserve"> - Transferencias Admón. Educativa/Universidades</v>
          </cell>
          <cell r="B41" t="str">
            <v>T1</v>
          </cell>
          <cell r="F41">
            <v>29942.600000000002</v>
          </cell>
          <cell r="H41">
            <v>4550.8</v>
          </cell>
          <cell r="J41">
            <v>34493.4</v>
          </cell>
        </row>
        <row r="42">
          <cell r="A42" t="str">
            <v>GASTO TOTAL CONSOLIDADO EN ENSEÑANZA UNIVERSITARIA</v>
          </cell>
          <cell r="C42">
            <v>26165.200000000001</v>
          </cell>
          <cell r="D42">
            <v>6775.7</v>
          </cell>
          <cell r="E42">
            <v>10.7</v>
          </cell>
          <cell r="F42">
            <v>1168.5</v>
          </cell>
          <cell r="G42">
            <v>13132.9</v>
          </cell>
          <cell r="H42">
            <v>104.19999999999982</v>
          </cell>
          <cell r="I42">
            <v>105.1</v>
          </cell>
          <cell r="J42">
            <v>47462.299999999996</v>
          </cell>
        </row>
        <row r="45">
          <cell r="A45" t="str">
            <v xml:space="preserve">          COMUNIDAD AUTONOMA: NAVARRA</v>
          </cell>
          <cell r="B45" t="str">
            <v>Fuente</v>
          </cell>
          <cell r="C45" t="str">
            <v xml:space="preserve"> CAP. 1</v>
          </cell>
          <cell r="D45" t="str">
            <v xml:space="preserve"> CAP. 2</v>
          </cell>
          <cell r="E45" t="str">
            <v xml:space="preserve"> CAP. 3</v>
          </cell>
          <cell r="F45" t="str">
            <v xml:space="preserve"> CAP. 4</v>
          </cell>
          <cell r="G45" t="str">
            <v xml:space="preserve"> CAP. 6</v>
          </cell>
          <cell r="H45" t="str">
            <v xml:space="preserve"> CAP. 7</v>
          </cell>
          <cell r="I45" t="str">
            <v xml:space="preserve"> CAPs. 8,9</v>
          </cell>
          <cell r="J45" t="str">
            <v>TOTAL</v>
          </cell>
        </row>
        <row r="46">
          <cell r="A46" t="str">
            <v>_</v>
          </cell>
          <cell r="B46" t="str">
            <v>_</v>
          </cell>
          <cell r="C46" t="str">
            <v>_</v>
          </cell>
          <cell r="D46" t="str">
            <v>_</v>
          </cell>
          <cell r="E46" t="str">
            <v>_</v>
          </cell>
          <cell r="F46" t="str">
            <v>_</v>
          </cell>
          <cell r="G46" t="str">
            <v>_</v>
          </cell>
          <cell r="H46" t="str">
            <v>_</v>
          </cell>
          <cell r="I46" t="str">
            <v>_</v>
          </cell>
          <cell r="J46" t="str">
            <v>_</v>
          </cell>
        </row>
        <row r="47">
          <cell r="A47" t="str">
            <v xml:space="preserve"> - Gasto en Enseñanza Universitaria de la Admón.Educativa</v>
          </cell>
          <cell r="B47" t="str">
            <v>G1</v>
          </cell>
          <cell r="C47">
            <v>49.9</v>
          </cell>
          <cell r="D47">
            <v>1.6</v>
          </cell>
          <cell r="F47">
            <v>4185.6000000000004</v>
          </cell>
          <cell r="G47">
            <v>440.5</v>
          </cell>
          <cell r="H47">
            <v>616.70000000000005</v>
          </cell>
          <cell r="J47">
            <v>5294.3</v>
          </cell>
        </row>
        <row r="48">
          <cell r="A48" t="str">
            <v xml:space="preserve"> - Total Pto.de Gastos de las Universidades</v>
          </cell>
          <cell r="B48" t="str">
            <v>U1</v>
          </cell>
          <cell r="C48">
            <v>3660.6</v>
          </cell>
          <cell r="D48">
            <v>1567.7</v>
          </cell>
          <cell r="E48">
            <v>0.5</v>
          </cell>
          <cell r="F48">
            <v>319.5</v>
          </cell>
          <cell r="G48">
            <v>1078.4000000000001</v>
          </cell>
          <cell r="I48">
            <v>14.5</v>
          </cell>
          <cell r="J48">
            <v>6641.2000000000007</v>
          </cell>
        </row>
        <row r="49">
          <cell r="A49" t="str">
            <v xml:space="preserve"> - Transferencias Admón. Educativa/Universidades</v>
          </cell>
          <cell r="B49" t="str">
            <v>T1</v>
          </cell>
          <cell r="F49">
            <v>4046.1</v>
          </cell>
          <cell r="H49">
            <v>616.70000000000005</v>
          </cell>
          <cell r="J49">
            <v>4662.8</v>
          </cell>
        </row>
        <row r="50">
          <cell r="A50" t="str">
            <v>GASTO TOTAL CONSOLIDADO EN ENSEÑANZA UNIVERSITARIA</v>
          </cell>
          <cell r="C50">
            <v>3710.5</v>
          </cell>
          <cell r="D50">
            <v>1569.3</v>
          </cell>
          <cell r="E50">
            <v>0.5</v>
          </cell>
          <cell r="F50">
            <v>459.00000000000045</v>
          </cell>
          <cell r="G50">
            <v>1518.9</v>
          </cell>
          <cell r="H50">
            <v>0</v>
          </cell>
          <cell r="I50">
            <v>14.5</v>
          </cell>
          <cell r="J50">
            <v>7272.7</v>
          </cell>
        </row>
        <row r="53">
          <cell r="A53" t="str">
            <v xml:space="preserve">          COMUNIDAD AUTONOMA: PAIS VASCO</v>
          </cell>
          <cell r="B53" t="str">
            <v>Fuente</v>
          </cell>
          <cell r="C53" t="str">
            <v xml:space="preserve"> CAP. 1</v>
          </cell>
          <cell r="D53" t="str">
            <v xml:space="preserve"> CAP. 2</v>
          </cell>
          <cell r="E53" t="str">
            <v xml:space="preserve"> CAP. 3</v>
          </cell>
          <cell r="F53" t="str">
            <v xml:space="preserve"> CAP. 4</v>
          </cell>
          <cell r="G53" t="str">
            <v xml:space="preserve"> CAP. 6</v>
          </cell>
          <cell r="H53" t="str">
            <v xml:space="preserve"> CAP. 7</v>
          </cell>
          <cell r="I53" t="str">
            <v xml:space="preserve"> CAPs. 8,9</v>
          </cell>
          <cell r="J53" t="str">
            <v>TOTAL</v>
          </cell>
        </row>
        <row r="54">
          <cell r="A54" t="str">
            <v>_</v>
          </cell>
          <cell r="B54" t="str">
            <v>_</v>
          </cell>
          <cell r="C54" t="str">
            <v>_</v>
          </cell>
          <cell r="D54" t="str">
            <v>_</v>
          </cell>
          <cell r="E54" t="str">
            <v>_</v>
          </cell>
          <cell r="F54" t="str">
            <v>_</v>
          </cell>
          <cell r="G54" t="str">
            <v>_</v>
          </cell>
          <cell r="H54" t="str">
            <v>_</v>
          </cell>
          <cell r="I54" t="str">
            <v>_</v>
          </cell>
          <cell r="J54" t="str">
            <v>_</v>
          </cell>
        </row>
        <row r="55">
          <cell r="A55" t="str">
            <v xml:space="preserve"> - Gasto en Enseñanza Universitaria de la Admón.Educativa</v>
          </cell>
          <cell r="B55" t="str">
            <v>G1</v>
          </cell>
          <cell r="D55">
            <v>1.2</v>
          </cell>
          <cell r="F55">
            <v>21681.599999999999</v>
          </cell>
          <cell r="G55">
            <v>7.1</v>
          </cell>
          <cell r="H55">
            <v>4176</v>
          </cell>
          <cell r="J55">
            <v>25865.899999999998</v>
          </cell>
        </row>
        <row r="56">
          <cell r="A56" t="str">
            <v xml:space="preserve"> - Total Pto.de Gastos de las Universidades</v>
          </cell>
          <cell r="B56" t="str">
            <v>U1</v>
          </cell>
          <cell r="C56">
            <v>22060.9</v>
          </cell>
          <cell r="D56">
            <v>6650.4</v>
          </cell>
          <cell r="F56">
            <v>904</v>
          </cell>
          <cell r="G56">
            <v>5086.3999999999996</v>
          </cell>
          <cell r="I56">
            <v>162.9</v>
          </cell>
          <cell r="J56">
            <v>34864.600000000006</v>
          </cell>
        </row>
        <row r="57">
          <cell r="A57" t="str">
            <v xml:space="preserve"> - Transferencias Admón. Educativa/Universidades</v>
          </cell>
          <cell r="B57" t="str">
            <v>T1</v>
          </cell>
          <cell r="F57">
            <v>21681.599999999999</v>
          </cell>
          <cell r="H57">
            <v>4176</v>
          </cell>
          <cell r="J57">
            <v>25857.599999999999</v>
          </cell>
        </row>
        <row r="58">
          <cell r="A58" t="str">
            <v>GASTO TOTAL CONSOLIDADO EN ENSEÑANZA UNIVERSITARIA</v>
          </cell>
          <cell r="C58">
            <v>22060.9</v>
          </cell>
          <cell r="D58">
            <v>6651.5999999999995</v>
          </cell>
          <cell r="E58">
            <v>0</v>
          </cell>
          <cell r="F58">
            <v>904</v>
          </cell>
          <cell r="G58">
            <v>5093.5</v>
          </cell>
          <cell r="H58">
            <v>0</v>
          </cell>
          <cell r="I58">
            <v>162.9</v>
          </cell>
          <cell r="J58">
            <v>34872.9</v>
          </cell>
        </row>
        <row r="61">
          <cell r="A61" t="str">
            <v>CC.AA con competencias Art. 151</v>
          </cell>
          <cell r="B61" t="str">
            <v>Fuente</v>
          </cell>
          <cell r="C61" t="str">
            <v xml:space="preserve"> CAP. 1</v>
          </cell>
          <cell r="D61" t="str">
            <v xml:space="preserve"> CAP. 2</v>
          </cell>
          <cell r="E61" t="str">
            <v xml:space="preserve"> CAP. 3</v>
          </cell>
          <cell r="F61" t="str">
            <v xml:space="preserve"> CAP. 4</v>
          </cell>
          <cell r="G61" t="str">
            <v xml:space="preserve"> CAP. 6</v>
          </cell>
          <cell r="H61" t="str">
            <v xml:space="preserve"> CAP. 7</v>
          </cell>
          <cell r="I61" t="str">
            <v xml:space="preserve"> CAPs. 8,9</v>
          </cell>
          <cell r="J61" t="str">
            <v>TOTAL</v>
          </cell>
        </row>
        <row r="62">
          <cell r="A62" t="str">
            <v>_</v>
          </cell>
          <cell r="B62" t="str">
            <v>_</v>
          </cell>
          <cell r="C62" t="str">
            <v>_</v>
          </cell>
          <cell r="D62" t="str">
            <v>_</v>
          </cell>
          <cell r="E62" t="str">
            <v>_</v>
          </cell>
          <cell r="F62" t="str">
            <v>_</v>
          </cell>
          <cell r="G62" t="str">
            <v>_</v>
          </cell>
          <cell r="H62" t="str">
            <v>_</v>
          </cell>
          <cell r="I62" t="str">
            <v>_</v>
          </cell>
          <cell r="J62" t="str">
            <v>_</v>
          </cell>
        </row>
        <row r="63">
          <cell r="A63" t="str">
            <v xml:space="preserve"> - Gasto en Enseñanza Universitaria de la Admón.Educativa</v>
          </cell>
          <cell r="B63" t="str">
            <v>G1</v>
          </cell>
          <cell r="C63">
            <v>996.5</v>
          </cell>
          <cell r="D63">
            <v>773.70000000000016</v>
          </cell>
          <cell r="E63">
            <v>33.799999999999997</v>
          </cell>
          <cell r="F63">
            <v>258239</v>
          </cell>
          <cell r="G63">
            <v>6248.9000000000005</v>
          </cell>
          <cell r="H63">
            <v>20680.3</v>
          </cell>
          <cell r="I63">
            <v>0</v>
          </cell>
          <cell r="J63">
            <v>286972.2</v>
          </cell>
        </row>
        <row r="64">
          <cell r="A64" t="str">
            <v xml:space="preserve"> - Total Pto.de Gastos de las Universidades</v>
          </cell>
          <cell r="B64" t="str">
            <v>U1</v>
          </cell>
          <cell r="C64">
            <v>264886</v>
          </cell>
          <cell r="D64">
            <v>64753.200000000004</v>
          </cell>
          <cell r="E64">
            <v>7620.7</v>
          </cell>
          <cell r="F64">
            <v>9055.2999999999993</v>
          </cell>
          <cell r="G64">
            <v>96856.199999999983</v>
          </cell>
          <cell r="H64">
            <v>621.20000000000005</v>
          </cell>
          <cell r="I64">
            <v>15834.9</v>
          </cell>
          <cell r="J64">
            <v>459627.50000000006</v>
          </cell>
        </row>
        <row r="65">
          <cell r="A65" t="str">
            <v xml:space="preserve"> - Transferencias Admón. Educativa/Universidades</v>
          </cell>
          <cell r="B65" t="str">
            <v>T1</v>
          </cell>
          <cell r="C65">
            <v>0</v>
          </cell>
          <cell r="D65">
            <v>0</v>
          </cell>
          <cell r="E65">
            <v>0</v>
          </cell>
          <cell r="F65">
            <v>256222.4</v>
          </cell>
          <cell r="G65">
            <v>0</v>
          </cell>
          <cell r="H65">
            <v>20567.7</v>
          </cell>
          <cell r="I65">
            <v>0</v>
          </cell>
          <cell r="J65">
            <v>276790.09999999998</v>
          </cell>
        </row>
        <row r="66">
          <cell r="A66" t="str">
            <v>GASTO TOTAL CONSOLIDADO EN ENSEÑANZA UNIVERSITARIA</v>
          </cell>
          <cell r="C66">
            <v>265882.5</v>
          </cell>
          <cell r="D66">
            <v>65526.9</v>
          </cell>
          <cell r="E66">
            <v>7654.5</v>
          </cell>
          <cell r="F66">
            <v>11071.899999999994</v>
          </cell>
          <cell r="G66">
            <v>103105.09999999998</v>
          </cell>
          <cell r="H66">
            <v>733.79999999999927</v>
          </cell>
          <cell r="I66">
            <v>15834.9</v>
          </cell>
          <cell r="J66">
            <v>469809.60000000009</v>
          </cell>
        </row>
        <row r="69">
          <cell r="A69" t="str">
            <v xml:space="preserve">         Mº de EDUCACION y CIENCIA</v>
          </cell>
          <cell r="B69" t="str">
            <v>Fuente</v>
          </cell>
          <cell r="C69" t="str">
            <v xml:space="preserve"> CAP. 1</v>
          </cell>
          <cell r="D69" t="str">
            <v xml:space="preserve"> CAP. 2</v>
          </cell>
          <cell r="E69" t="str">
            <v xml:space="preserve"> CAP. 3</v>
          </cell>
          <cell r="F69" t="str">
            <v xml:space="preserve"> CAP. 4</v>
          </cell>
          <cell r="G69" t="str">
            <v xml:space="preserve"> CAP. 6</v>
          </cell>
          <cell r="H69" t="str">
            <v xml:space="preserve"> CAP. 7</v>
          </cell>
          <cell r="I69" t="str">
            <v xml:space="preserve"> CAPs. 8,9</v>
          </cell>
          <cell r="J69" t="str">
            <v>TOTAL</v>
          </cell>
        </row>
        <row r="70">
          <cell r="A70" t="str">
            <v>_</v>
          </cell>
          <cell r="B70" t="str">
            <v>_</v>
          </cell>
          <cell r="C70" t="str">
            <v>_</v>
          </cell>
          <cell r="D70" t="str">
            <v>_</v>
          </cell>
          <cell r="E70" t="str">
            <v>_</v>
          </cell>
          <cell r="F70" t="str">
            <v>_</v>
          </cell>
          <cell r="G70" t="str">
            <v>_</v>
          </cell>
          <cell r="H70" t="str">
            <v>_</v>
          </cell>
          <cell r="I70" t="str">
            <v>_</v>
          </cell>
          <cell r="J70" t="str">
            <v>_</v>
          </cell>
        </row>
        <row r="71">
          <cell r="A71" t="str">
            <v xml:space="preserve"> - Gasto en Enseñanza Universitaria de la Admón.Educativa</v>
          </cell>
          <cell r="B71" t="str">
            <v>G1</v>
          </cell>
          <cell r="C71">
            <v>975</v>
          </cell>
          <cell r="D71">
            <v>1061</v>
          </cell>
          <cell r="F71">
            <v>8366</v>
          </cell>
          <cell r="G71">
            <v>1200</v>
          </cell>
          <cell r="H71">
            <v>715</v>
          </cell>
          <cell r="I71">
            <v>1</v>
          </cell>
          <cell r="J71">
            <v>12318</v>
          </cell>
        </row>
        <row r="72">
          <cell r="A72" t="str">
            <v xml:space="preserve"> - Total Pto.de Gastos de las Universidades</v>
          </cell>
          <cell r="B72" t="str">
            <v xml:space="preserve">UNED </v>
          </cell>
          <cell r="C72">
            <v>8846</v>
          </cell>
          <cell r="D72">
            <v>4045</v>
          </cell>
          <cell r="F72">
            <v>2825</v>
          </cell>
          <cell r="G72">
            <v>1781</v>
          </cell>
          <cell r="H72">
            <v>2</v>
          </cell>
          <cell r="I72">
            <v>21</v>
          </cell>
          <cell r="J72">
            <v>17520</v>
          </cell>
        </row>
        <row r="73">
          <cell r="A73" t="str">
            <v xml:space="preserve"> - Transferencias Admón. Educativa/Universidades</v>
          </cell>
          <cell r="B73" t="str">
            <v>T1</v>
          </cell>
          <cell r="F73">
            <v>7449</v>
          </cell>
          <cell r="H73">
            <v>680</v>
          </cell>
          <cell r="J73">
            <v>8129</v>
          </cell>
        </row>
        <row r="74">
          <cell r="A74" t="str">
            <v>GASTO TOTAL CONSOLIDADO EN ENSEÑANZA UNIVERSITARIA</v>
          </cell>
          <cell r="C74">
            <v>9821</v>
          </cell>
          <cell r="D74">
            <v>5106</v>
          </cell>
          <cell r="E74">
            <v>0</v>
          </cell>
          <cell r="F74">
            <v>3742</v>
          </cell>
          <cell r="G74">
            <v>2981</v>
          </cell>
          <cell r="H74">
            <v>37</v>
          </cell>
          <cell r="I74">
            <v>22</v>
          </cell>
          <cell r="J74">
            <v>21709</v>
          </cell>
        </row>
        <row r="77">
          <cell r="A77" t="str">
            <v xml:space="preserve">         ADMINISTRACIONES EDUCATIVAS</v>
          </cell>
          <cell r="C77" t="str">
            <v xml:space="preserve"> CAP. 1</v>
          </cell>
          <cell r="D77" t="str">
            <v xml:space="preserve"> CAP. 2</v>
          </cell>
          <cell r="E77" t="str">
            <v xml:space="preserve"> CAP. 3</v>
          </cell>
          <cell r="F77" t="str">
            <v xml:space="preserve"> CAP. 4</v>
          </cell>
          <cell r="G77" t="str">
            <v xml:space="preserve"> CAP. 6</v>
          </cell>
          <cell r="H77" t="str">
            <v xml:space="preserve"> CAP. 7</v>
          </cell>
          <cell r="I77" t="str">
            <v xml:space="preserve"> CAPs. 8,9</v>
          </cell>
          <cell r="J77" t="str">
            <v>TOTAL</v>
          </cell>
        </row>
        <row r="78">
          <cell r="A78" t="str">
            <v>_</v>
          </cell>
          <cell r="B78" t="str">
            <v>_</v>
          </cell>
          <cell r="C78" t="str">
            <v>_</v>
          </cell>
          <cell r="D78" t="str">
            <v>_</v>
          </cell>
          <cell r="E78" t="str">
            <v>_</v>
          </cell>
          <cell r="F78" t="str">
            <v>_</v>
          </cell>
          <cell r="G78" t="str">
            <v>_</v>
          </cell>
          <cell r="H78" t="str">
            <v>_</v>
          </cell>
          <cell r="I78" t="str">
            <v>_</v>
          </cell>
          <cell r="J78" t="str">
            <v>_</v>
          </cell>
        </row>
        <row r="79">
          <cell r="A79" t="str">
            <v xml:space="preserve"> - Gasto en Enseñanza Universitaria de la Admón.Educativa</v>
          </cell>
          <cell r="B79" t="str">
            <v>G1</v>
          </cell>
          <cell r="C79">
            <v>1971.5</v>
          </cell>
          <cell r="D79">
            <v>1834.7000000000003</v>
          </cell>
          <cell r="E79">
            <v>33.799999999999997</v>
          </cell>
          <cell r="F79">
            <v>266605</v>
          </cell>
          <cell r="G79">
            <v>7448.9000000000005</v>
          </cell>
          <cell r="H79">
            <v>21395.3</v>
          </cell>
          <cell r="I79">
            <v>1</v>
          </cell>
          <cell r="J79">
            <v>299290.2</v>
          </cell>
        </row>
        <row r="80">
          <cell r="A80" t="str">
            <v xml:space="preserve"> - Total Pto.de Gastos de las Universidades</v>
          </cell>
          <cell r="B80" t="str">
            <v>U1</v>
          </cell>
          <cell r="C80">
            <v>273732</v>
          </cell>
          <cell r="D80">
            <v>68798.200000000012</v>
          </cell>
          <cell r="E80">
            <v>7620.7</v>
          </cell>
          <cell r="F80">
            <v>11880.3</v>
          </cell>
          <cell r="G80">
            <v>98637.199999999983</v>
          </cell>
          <cell r="H80">
            <v>623.20000000000005</v>
          </cell>
          <cell r="I80">
            <v>15855.9</v>
          </cell>
          <cell r="J80">
            <v>477147.50000000006</v>
          </cell>
        </row>
        <row r="81">
          <cell r="A81" t="str">
            <v xml:space="preserve"> - Transferencias Admón. Educativa/Universidades</v>
          </cell>
          <cell r="B81" t="str">
            <v>T1</v>
          </cell>
          <cell r="C81">
            <v>0</v>
          </cell>
          <cell r="D81">
            <v>0</v>
          </cell>
          <cell r="E81">
            <v>0</v>
          </cell>
          <cell r="F81">
            <v>263671.40000000002</v>
          </cell>
          <cell r="G81">
            <v>0</v>
          </cell>
          <cell r="H81">
            <v>21247.7</v>
          </cell>
          <cell r="I81">
            <v>0</v>
          </cell>
          <cell r="J81">
            <v>284919.10000000003</v>
          </cell>
        </row>
        <row r="82">
          <cell r="A82" t="str">
            <v>GASTO TOTAL CONSOLIDADO EN ENSEÑANZA UNIVERSITARIA</v>
          </cell>
          <cell r="C82">
            <v>275703.5</v>
          </cell>
          <cell r="D82">
            <v>70632.900000000009</v>
          </cell>
          <cell r="E82">
            <v>7654.5</v>
          </cell>
          <cell r="F82">
            <v>14813.899999999965</v>
          </cell>
          <cell r="G82">
            <v>106086.09999999998</v>
          </cell>
          <cell r="H82">
            <v>770.79999999999927</v>
          </cell>
          <cell r="I82">
            <v>15856.9</v>
          </cell>
          <cell r="J82">
            <v>491518.60000000003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tad"/>
      <sheetName val="Hoja1"/>
      <sheetName val="Hoja2"/>
      <sheetName val="Hoja3"/>
      <sheetName val="aaeeconseu"/>
      <sheetName val="Hoja4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eeconseu"/>
      <sheetName val="euniv151"/>
      <sheetName val="otrascons"/>
      <sheetName val="sincompet"/>
      <sheetName val="trfaaeeccll"/>
      <sheetName val="euniv143"/>
      <sheetName val="cl98liq"/>
      <sheetName val="oomm"/>
      <sheetName val="TOTAL"/>
      <sheetName val="TOTALPUB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>
        <row r="1">
          <cell r="A1" t="str">
            <v xml:space="preserve">       ESTADISTICA DEL GASTO PUBLICO EN EDUCACION 1998(Presupuesto liquidado)</v>
          </cell>
        </row>
        <row r="2">
          <cell r="B2" t="str">
            <v xml:space="preserve">       OBTENCION DEL GASTO EN ENSEÑANZA UNIVERSITARIA CONSOLIDADO</v>
          </cell>
        </row>
        <row r="4">
          <cell r="A4" t="str">
            <v xml:space="preserve">          COMUNIDAD AUTONOMA: ANDALUCIA</v>
          </cell>
          <cell r="B4" t="str">
            <v>Fuente</v>
          </cell>
          <cell r="C4" t="str">
            <v xml:space="preserve"> CAP. 1</v>
          </cell>
          <cell r="D4" t="str">
            <v xml:space="preserve"> CAP. 2</v>
          </cell>
          <cell r="E4" t="str">
            <v xml:space="preserve"> CAP. 3</v>
          </cell>
          <cell r="F4" t="str">
            <v xml:space="preserve"> CAP. 4</v>
          </cell>
          <cell r="G4" t="str">
            <v xml:space="preserve"> CAP. 6</v>
          </cell>
          <cell r="H4" t="str">
            <v xml:space="preserve"> CAP. 7</v>
          </cell>
          <cell r="I4" t="str">
            <v xml:space="preserve"> CAPs. 8,9</v>
          </cell>
          <cell r="J4" t="str">
            <v>TOTAL</v>
          </cell>
        </row>
        <row r="5">
          <cell r="A5" t="str">
            <v>_</v>
          </cell>
          <cell r="B5" t="str">
            <v>_</v>
          </cell>
          <cell r="C5" t="str">
            <v>_</v>
          </cell>
          <cell r="D5" t="str">
            <v>_</v>
          </cell>
          <cell r="E5" t="str">
            <v>_</v>
          </cell>
          <cell r="F5" t="str">
            <v>_</v>
          </cell>
          <cell r="G5" t="str">
            <v>_</v>
          </cell>
          <cell r="H5" t="str">
            <v>_</v>
          </cell>
          <cell r="I5" t="str">
            <v>_</v>
          </cell>
          <cell r="J5" t="str">
            <v>_</v>
          </cell>
        </row>
        <row r="6">
          <cell r="A6" t="str">
            <v xml:space="preserve"> - Gasto en Enseñanza Universitaria de la Admón.Educativa</v>
          </cell>
          <cell r="B6" t="str">
            <v>G1</v>
          </cell>
          <cell r="E6">
            <v>33.799999999999997</v>
          </cell>
          <cell r="F6">
            <v>69268.600000000006</v>
          </cell>
          <cell r="G6">
            <v>1513.6</v>
          </cell>
          <cell r="H6">
            <v>5072.3</v>
          </cell>
          <cell r="J6">
            <v>75888.300000000017</v>
          </cell>
        </row>
        <row r="7">
          <cell r="A7" t="str">
            <v xml:space="preserve"> - Total Pto.de Gastos de las Universidades</v>
          </cell>
          <cell r="B7" t="str">
            <v>CRUE</v>
          </cell>
          <cell r="C7">
            <v>81073.8</v>
          </cell>
          <cell r="D7">
            <v>15703.7</v>
          </cell>
          <cell r="E7">
            <v>226.2</v>
          </cell>
          <cell r="F7">
            <v>1899.4</v>
          </cell>
          <cell r="G7">
            <v>24473.3</v>
          </cell>
          <cell r="H7">
            <v>104</v>
          </cell>
          <cell r="I7">
            <v>557.9</v>
          </cell>
          <cell r="J7">
            <v>124038.29999999999</v>
          </cell>
        </row>
        <row r="8">
          <cell r="A8" t="str">
            <v xml:space="preserve"> - Transferencias Admón. Educativa/Universidades</v>
          </cell>
          <cell r="B8" t="str">
            <v>T1</v>
          </cell>
          <cell r="F8">
            <v>69268.600000000006</v>
          </cell>
          <cell r="H8">
            <v>5072.3</v>
          </cell>
          <cell r="J8">
            <v>74340.900000000009</v>
          </cell>
        </row>
        <row r="9">
          <cell r="A9" t="str">
            <v>GASTO TOTAL CONSOLIDADO EN ENSEÑANZA UNIVERSITARIA</v>
          </cell>
          <cell r="C9">
            <v>81073.8</v>
          </cell>
          <cell r="D9">
            <v>15703.7</v>
          </cell>
          <cell r="E9">
            <v>260</v>
          </cell>
          <cell r="F9">
            <v>1899.3999999999942</v>
          </cell>
          <cell r="G9">
            <v>25986.899999999998</v>
          </cell>
          <cell r="H9">
            <v>104</v>
          </cell>
          <cell r="I9">
            <v>557.9</v>
          </cell>
          <cell r="J9">
            <v>125585.7</v>
          </cell>
        </row>
        <row r="12">
          <cell r="A12" t="str">
            <v xml:space="preserve">          COMUNIDAD AUTONOMA: CANARIAS </v>
          </cell>
          <cell r="B12" t="str">
            <v>Fuente</v>
          </cell>
          <cell r="C12" t="str">
            <v xml:space="preserve"> CAP. 1</v>
          </cell>
          <cell r="D12" t="str">
            <v xml:space="preserve"> CAP. 2</v>
          </cell>
          <cell r="E12" t="str">
            <v xml:space="preserve"> CAP. 3</v>
          </cell>
          <cell r="F12" t="str">
            <v xml:space="preserve"> CAP. 4</v>
          </cell>
          <cell r="G12" t="str">
            <v xml:space="preserve"> CAP. 6</v>
          </cell>
          <cell r="H12" t="str">
            <v xml:space="preserve"> CAP. 7</v>
          </cell>
          <cell r="I12" t="str">
            <v xml:space="preserve"> CAPs. 8,9</v>
          </cell>
          <cell r="J12" t="str">
            <v>TOTAL</v>
          </cell>
        </row>
        <row r="13">
          <cell r="A13" t="str">
            <v>_</v>
          </cell>
          <cell r="B13" t="str">
            <v>_</v>
          </cell>
          <cell r="C13" t="str">
            <v>_</v>
          </cell>
          <cell r="D13" t="str">
            <v>_</v>
          </cell>
          <cell r="E13" t="str">
            <v>_</v>
          </cell>
          <cell r="F13" t="str">
            <v>_</v>
          </cell>
          <cell r="G13" t="str">
            <v>_</v>
          </cell>
          <cell r="H13" t="str">
            <v>_</v>
          </cell>
          <cell r="I13" t="str">
            <v>_</v>
          </cell>
          <cell r="J13" t="str">
            <v>_</v>
          </cell>
        </row>
        <row r="14">
          <cell r="A14" t="str">
            <v xml:space="preserve"> - Gasto en Enseñanza Universitaria de la Admón.Educativa</v>
          </cell>
          <cell r="B14" t="str">
            <v>G1</v>
          </cell>
          <cell r="F14">
            <v>21334</v>
          </cell>
          <cell r="H14">
            <v>25</v>
          </cell>
          <cell r="J14">
            <v>21359</v>
          </cell>
        </row>
        <row r="15">
          <cell r="A15" t="str">
            <v xml:space="preserve"> - Total Pto.de Gastos de las Universidades</v>
          </cell>
          <cell r="B15" t="str">
            <v>U1</v>
          </cell>
          <cell r="C15">
            <v>20152</v>
          </cell>
          <cell r="D15">
            <v>3843</v>
          </cell>
          <cell r="E15">
            <v>772</v>
          </cell>
          <cell r="F15">
            <v>557</v>
          </cell>
          <cell r="G15">
            <v>5204</v>
          </cell>
          <cell r="H15">
            <v>0</v>
          </cell>
          <cell r="I15">
            <v>135</v>
          </cell>
          <cell r="J15">
            <v>30663</v>
          </cell>
        </row>
        <row r="16">
          <cell r="A16" t="str">
            <v xml:space="preserve"> - Transferencias Admón. Educativa/Universidades</v>
          </cell>
          <cell r="B16" t="str">
            <v>T1</v>
          </cell>
          <cell r="F16">
            <v>21141</v>
          </cell>
          <cell r="J16">
            <v>21141</v>
          </cell>
        </row>
        <row r="17">
          <cell r="A17" t="str">
            <v>GASTO TOTAL CONSOLIDADO EN ENSEÑANZA UNIVERSITARIA</v>
          </cell>
          <cell r="C17">
            <v>20152</v>
          </cell>
          <cell r="D17">
            <v>3843</v>
          </cell>
          <cell r="E17">
            <v>772</v>
          </cell>
          <cell r="F17">
            <v>750</v>
          </cell>
          <cell r="G17">
            <v>5204</v>
          </cell>
          <cell r="H17">
            <v>25</v>
          </cell>
          <cell r="I17">
            <v>135</v>
          </cell>
          <cell r="J17">
            <v>30881</v>
          </cell>
        </row>
        <row r="20">
          <cell r="A20" t="str">
            <v xml:space="preserve">          COMUNIDAD AUTONOMA: CATALUÑA</v>
          </cell>
          <cell r="B20" t="str">
            <v>Fuente</v>
          </cell>
          <cell r="C20" t="str">
            <v xml:space="preserve"> CAP. 1</v>
          </cell>
          <cell r="D20" t="str">
            <v xml:space="preserve"> CAP. 2</v>
          </cell>
          <cell r="E20" t="str">
            <v xml:space="preserve"> CAP. 3</v>
          </cell>
          <cell r="F20" t="str">
            <v xml:space="preserve"> CAP. 4</v>
          </cell>
          <cell r="G20" t="str">
            <v xml:space="preserve"> CAP. 6</v>
          </cell>
          <cell r="H20" t="str">
            <v xml:space="preserve"> CAP. 7</v>
          </cell>
          <cell r="I20" t="str">
            <v xml:space="preserve"> CAPs. 8,9</v>
          </cell>
          <cell r="J20" t="str">
            <v>TOTAL</v>
          </cell>
        </row>
        <row r="21">
          <cell r="A21" t="str">
            <v>_</v>
          </cell>
          <cell r="B21" t="str">
            <v>_</v>
          </cell>
          <cell r="C21" t="str">
            <v>_</v>
          </cell>
          <cell r="D21" t="str">
            <v>_</v>
          </cell>
          <cell r="E21" t="str">
            <v>_</v>
          </cell>
          <cell r="F21" t="str">
            <v>_</v>
          </cell>
          <cell r="G21" t="str">
            <v>_</v>
          </cell>
          <cell r="H21" t="str">
            <v>_</v>
          </cell>
          <cell r="I21" t="str">
            <v>_</v>
          </cell>
          <cell r="J21" t="str">
            <v>_</v>
          </cell>
        </row>
        <row r="22">
          <cell r="A22" t="str">
            <v xml:space="preserve"> - Gasto en Enseñanza Universitaria de la Admón.Educativa</v>
          </cell>
          <cell r="B22" t="str">
            <v>G1</v>
          </cell>
          <cell r="C22">
            <v>869.9</v>
          </cell>
          <cell r="D22">
            <v>489.7</v>
          </cell>
          <cell r="F22">
            <v>67667.7</v>
          </cell>
          <cell r="G22">
            <v>3057.1</v>
          </cell>
          <cell r="H22">
            <v>5849.5</v>
          </cell>
          <cell r="J22">
            <v>77933.900000000009</v>
          </cell>
        </row>
        <row r="23">
          <cell r="A23" t="str">
            <v xml:space="preserve"> - Total Pto.de Gastos de las Universidades </v>
          </cell>
          <cell r="B23" t="str">
            <v>U1</v>
          </cell>
          <cell r="C23">
            <v>69269.7</v>
          </cell>
          <cell r="D23">
            <v>18674.2</v>
          </cell>
          <cell r="E23">
            <v>2888.6</v>
          </cell>
          <cell r="F23">
            <v>3207.5</v>
          </cell>
          <cell r="G23">
            <v>20054.7</v>
          </cell>
          <cell r="H23">
            <v>365.4</v>
          </cell>
          <cell r="I23">
            <v>2724</v>
          </cell>
          <cell r="J23">
            <v>117184.09999999999</v>
          </cell>
        </row>
        <row r="24">
          <cell r="A24" t="str">
            <v>I.N.E.F.</v>
          </cell>
          <cell r="B24" t="str">
            <v>O.1</v>
          </cell>
          <cell r="C24">
            <v>967.3</v>
          </cell>
          <cell r="D24">
            <v>343</v>
          </cell>
          <cell r="F24">
            <v>22</v>
          </cell>
          <cell r="G24">
            <v>28.2</v>
          </cell>
          <cell r="I24">
            <v>2.1</v>
          </cell>
          <cell r="J24">
            <v>1362.6</v>
          </cell>
        </row>
        <row r="25">
          <cell r="A25" t="str">
            <v xml:space="preserve"> - Transferencias Admón. Educativa/Universidades</v>
          </cell>
          <cell r="B25" t="str">
            <v>T1</v>
          </cell>
          <cell r="F25">
            <v>66057.7</v>
          </cell>
          <cell r="H25">
            <v>5761.9</v>
          </cell>
          <cell r="J25">
            <v>71819.599999999991</v>
          </cell>
        </row>
        <row r="26">
          <cell r="A26" t="str">
            <v>GASTO TOTAL CONSOLIDADO EN ENSEÑANZA UNIVERSITARIA</v>
          </cell>
          <cell r="C26">
            <v>71106.899999999994</v>
          </cell>
          <cell r="D26">
            <v>19506.900000000001</v>
          </cell>
          <cell r="E26">
            <v>2888.6</v>
          </cell>
          <cell r="F26">
            <v>4839.5</v>
          </cell>
          <cell r="G26">
            <v>23140</v>
          </cell>
          <cell r="H26">
            <v>453</v>
          </cell>
          <cell r="I26">
            <v>2726.1</v>
          </cell>
          <cell r="J26">
            <v>124661</v>
          </cell>
        </row>
        <row r="29">
          <cell r="A29" t="str">
            <v xml:space="preserve">          COMUNIDAD AUTONOMA: COM. VALENCIANA </v>
          </cell>
          <cell r="B29" t="str">
            <v>Fuente</v>
          </cell>
          <cell r="C29" t="str">
            <v xml:space="preserve"> CAP. 1</v>
          </cell>
          <cell r="D29" t="str">
            <v xml:space="preserve"> CAP. 2</v>
          </cell>
          <cell r="E29" t="str">
            <v xml:space="preserve"> CAP. 3</v>
          </cell>
          <cell r="F29" t="str">
            <v xml:space="preserve"> CAP. 4</v>
          </cell>
          <cell r="G29" t="str">
            <v xml:space="preserve"> CAP. 6</v>
          </cell>
          <cell r="H29" t="str">
            <v xml:space="preserve"> CAP. 7</v>
          </cell>
          <cell r="I29" t="str">
            <v xml:space="preserve"> CAPs. 8,9</v>
          </cell>
          <cell r="J29" t="str">
            <v>TOTAL</v>
          </cell>
        </row>
        <row r="30">
          <cell r="A30" t="str">
            <v>_</v>
          </cell>
          <cell r="B30" t="str">
            <v>_</v>
          </cell>
          <cell r="C30" t="str">
            <v>_</v>
          </cell>
          <cell r="D30" t="str">
            <v>_</v>
          </cell>
          <cell r="E30" t="str">
            <v>_</v>
          </cell>
          <cell r="F30" t="str">
            <v>_</v>
          </cell>
          <cell r="G30" t="str">
            <v>_</v>
          </cell>
          <cell r="H30" t="str">
            <v>_</v>
          </cell>
          <cell r="I30" t="str">
            <v>_</v>
          </cell>
          <cell r="J30" t="str">
            <v>_</v>
          </cell>
        </row>
        <row r="31">
          <cell r="A31" t="str">
            <v xml:space="preserve"> - Gasto en Enseñanza Universitaria de la Admón.Educativa </v>
          </cell>
          <cell r="B31" t="str">
            <v>G1</v>
          </cell>
          <cell r="C31">
            <v>76.7</v>
          </cell>
          <cell r="D31">
            <v>39.5</v>
          </cell>
          <cell r="F31">
            <v>44084.800000000003</v>
          </cell>
          <cell r="G31">
            <v>1.6</v>
          </cell>
          <cell r="H31">
            <v>390</v>
          </cell>
          <cell r="J31">
            <v>44592.6</v>
          </cell>
        </row>
        <row r="32">
          <cell r="A32" t="str">
            <v xml:space="preserve"> - Total Pto.de Gastos de las Universidades</v>
          </cell>
          <cell r="C32">
            <v>41536.5</v>
          </cell>
          <cell r="D32">
            <v>11437.2</v>
          </cell>
          <cell r="E32">
            <v>3722.7</v>
          </cell>
          <cell r="F32">
            <v>1051.5</v>
          </cell>
          <cell r="G32">
            <v>29027.3</v>
          </cell>
          <cell r="H32">
            <v>47.6</v>
          </cell>
          <cell r="I32">
            <v>12133.4</v>
          </cell>
          <cell r="J32">
            <v>98956.2</v>
          </cell>
        </row>
        <row r="33">
          <cell r="A33" t="str">
            <v xml:space="preserve"> - Transferencias Admón. Educativa/Universidades inicial</v>
          </cell>
          <cell r="B33" t="str">
            <v>T1</v>
          </cell>
          <cell r="F33">
            <v>44084.800000000003</v>
          </cell>
          <cell r="H33">
            <v>390</v>
          </cell>
          <cell r="J33">
            <v>44474.8</v>
          </cell>
        </row>
        <row r="34">
          <cell r="A34" t="str">
            <v>GASTO TOTAL CONSOLIDADO EN ENSEÑANZA UNIVERSITARIA</v>
          </cell>
          <cell r="C34">
            <v>41613.199999999997</v>
          </cell>
          <cell r="D34">
            <v>11476.7</v>
          </cell>
          <cell r="E34">
            <v>3722.7</v>
          </cell>
          <cell r="F34">
            <v>1051.5</v>
          </cell>
          <cell r="G34">
            <v>29028.899999999998</v>
          </cell>
          <cell r="H34">
            <v>47.600000000000023</v>
          </cell>
          <cell r="I34">
            <v>12133.4</v>
          </cell>
          <cell r="J34">
            <v>99073.999999999985</v>
          </cell>
        </row>
        <row r="37">
          <cell r="A37" t="str">
            <v xml:space="preserve">          COMUNIDAD AUTONOMA: GALICIA </v>
          </cell>
          <cell r="B37" t="str">
            <v>Fuente</v>
          </cell>
          <cell r="C37" t="str">
            <v xml:space="preserve"> CAP. 1</v>
          </cell>
          <cell r="D37" t="str">
            <v xml:space="preserve"> CAP. 2</v>
          </cell>
          <cell r="E37" t="str">
            <v xml:space="preserve"> CAP. 3</v>
          </cell>
          <cell r="F37" t="str">
            <v xml:space="preserve"> CAP. 4</v>
          </cell>
          <cell r="G37" t="str">
            <v xml:space="preserve"> CAP. 6</v>
          </cell>
          <cell r="H37" t="str">
            <v xml:space="preserve"> CAP. 7</v>
          </cell>
          <cell r="I37" t="str">
            <v xml:space="preserve"> CAPs. 8,9</v>
          </cell>
          <cell r="J37" t="str">
            <v>TOTAL</v>
          </cell>
        </row>
        <row r="38">
          <cell r="A38" t="str">
            <v>_</v>
          </cell>
          <cell r="B38" t="str">
            <v>_</v>
          </cell>
          <cell r="C38" t="str">
            <v>_</v>
          </cell>
          <cell r="D38" t="str">
            <v>_</v>
          </cell>
          <cell r="E38" t="str">
            <v>_</v>
          </cell>
          <cell r="F38" t="str">
            <v>_</v>
          </cell>
          <cell r="G38" t="str">
            <v>_</v>
          </cell>
          <cell r="H38" t="str">
            <v>_</v>
          </cell>
          <cell r="I38" t="str">
            <v>_</v>
          </cell>
          <cell r="J38" t="str">
            <v>_</v>
          </cell>
        </row>
        <row r="39">
          <cell r="A39" t="str">
            <v xml:space="preserve"> - Gasto en Enseñanza Universitaria de la Admón.Educativa</v>
          </cell>
          <cell r="B39" t="str">
            <v>G1</v>
          </cell>
          <cell r="D39">
            <v>241.7</v>
          </cell>
          <cell r="F39">
            <v>30016.7</v>
          </cell>
          <cell r="G39">
            <v>1229</v>
          </cell>
          <cell r="H39">
            <v>4550.8</v>
          </cell>
          <cell r="J39">
            <v>36038.200000000004</v>
          </cell>
        </row>
        <row r="40">
          <cell r="A40" t="str">
            <v xml:space="preserve"> - Total Pto.de Gastos de las Universidades</v>
          </cell>
          <cell r="B40" t="str">
            <v>U1</v>
          </cell>
          <cell r="C40">
            <v>26165.200000000001</v>
          </cell>
          <cell r="D40">
            <v>6534</v>
          </cell>
          <cell r="E40">
            <v>10.7</v>
          </cell>
          <cell r="F40">
            <v>1094.4000000000001</v>
          </cell>
          <cell r="G40">
            <v>11903.9</v>
          </cell>
          <cell r="H40">
            <v>104.2</v>
          </cell>
          <cell r="I40">
            <v>105.1</v>
          </cell>
          <cell r="J40">
            <v>45917.5</v>
          </cell>
        </row>
        <row r="41">
          <cell r="A41" t="str">
            <v xml:space="preserve"> - Transferencias Admón. Educativa/Universidades</v>
          </cell>
          <cell r="B41" t="str">
            <v>T1</v>
          </cell>
          <cell r="F41">
            <v>29942.600000000002</v>
          </cell>
          <cell r="H41">
            <v>4550.8</v>
          </cell>
          <cell r="J41">
            <v>34493.4</v>
          </cell>
        </row>
        <row r="42">
          <cell r="A42" t="str">
            <v>GASTO TOTAL CONSOLIDADO EN ENSEÑANZA UNIVERSITARIA</v>
          </cell>
          <cell r="C42">
            <v>26165.200000000001</v>
          </cell>
          <cell r="D42">
            <v>6775.7</v>
          </cell>
          <cell r="E42">
            <v>10.7</v>
          </cell>
          <cell r="F42">
            <v>1168.5</v>
          </cell>
          <cell r="G42">
            <v>13132.9</v>
          </cell>
          <cell r="H42">
            <v>104.19999999999982</v>
          </cell>
          <cell r="I42">
            <v>105.1</v>
          </cell>
          <cell r="J42">
            <v>47462.299999999996</v>
          </cell>
        </row>
        <row r="45">
          <cell r="A45" t="str">
            <v xml:space="preserve">          COMUNIDAD AUTONOMA: NAVARRA</v>
          </cell>
          <cell r="B45" t="str">
            <v>Fuente</v>
          </cell>
          <cell r="C45" t="str">
            <v xml:space="preserve"> CAP. 1</v>
          </cell>
          <cell r="D45" t="str">
            <v xml:space="preserve"> CAP. 2</v>
          </cell>
          <cell r="E45" t="str">
            <v xml:space="preserve"> CAP. 3</v>
          </cell>
          <cell r="F45" t="str">
            <v xml:space="preserve"> CAP. 4</v>
          </cell>
          <cell r="G45" t="str">
            <v xml:space="preserve"> CAP. 6</v>
          </cell>
          <cell r="H45" t="str">
            <v xml:space="preserve"> CAP. 7</v>
          </cell>
          <cell r="I45" t="str">
            <v xml:space="preserve"> CAPs. 8,9</v>
          </cell>
          <cell r="J45" t="str">
            <v>TOTAL</v>
          </cell>
        </row>
        <row r="46">
          <cell r="A46" t="str">
            <v>_</v>
          </cell>
          <cell r="B46" t="str">
            <v>_</v>
          </cell>
          <cell r="C46" t="str">
            <v>_</v>
          </cell>
          <cell r="D46" t="str">
            <v>_</v>
          </cell>
          <cell r="E46" t="str">
            <v>_</v>
          </cell>
          <cell r="F46" t="str">
            <v>_</v>
          </cell>
          <cell r="G46" t="str">
            <v>_</v>
          </cell>
          <cell r="H46" t="str">
            <v>_</v>
          </cell>
          <cell r="I46" t="str">
            <v>_</v>
          </cell>
          <cell r="J46" t="str">
            <v>_</v>
          </cell>
        </row>
        <row r="47">
          <cell r="A47" t="str">
            <v xml:space="preserve"> - Gasto en Enseñanza Universitaria de la Admón.Educativa</v>
          </cell>
          <cell r="B47" t="str">
            <v>G1</v>
          </cell>
          <cell r="C47">
            <v>49.9</v>
          </cell>
          <cell r="D47">
            <v>1.6</v>
          </cell>
          <cell r="F47">
            <v>4185.6000000000004</v>
          </cell>
          <cell r="G47">
            <v>440.5</v>
          </cell>
          <cell r="H47">
            <v>616.70000000000005</v>
          </cell>
          <cell r="J47">
            <v>5294.3</v>
          </cell>
        </row>
        <row r="48">
          <cell r="A48" t="str">
            <v xml:space="preserve"> - Total Pto.de Gastos de las Universidades</v>
          </cell>
          <cell r="B48" t="str">
            <v>U1</v>
          </cell>
          <cell r="C48">
            <v>3660.6</v>
          </cell>
          <cell r="D48">
            <v>1567.7</v>
          </cell>
          <cell r="E48">
            <v>0.5</v>
          </cell>
          <cell r="F48">
            <v>319.5</v>
          </cell>
          <cell r="G48">
            <v>1078.4000000000001</v>
          </cell>
          <cell r="I48">
            <v>14.5</v>
          </cell>
          <cell r="J48">
            <v>6641.2000000000007</v>
          </cell>
        </row>
        <row r="49">
          <cell r="A49" t="str">
            <v xml:space="preserve"> - Transferencias Admón. Educativa/Universidades</v>
          </cell>
          <cell r="B49" t="str">
            <v>T1</v>
          </cell>
          <cell r="F49">
            <v>4046.1</v>
          </cell>
          <cell r="H49">
            <v>616.70000000000005</v>
          </cell>
          <cell r="J49">
            <v>4662.8</v>
          </cell>
        </row>
        <row r="50">
          <cell r="A50" t="str">
            <v>GASTO TOTAL CONSOLIDADO EN ENSEÑANZA UNIVERSITARIA</v>
          </cell>
          <cell r="C50">
            <v>3710.5</v>
          </cell>
          <cell r="D50">
            <v>1569.3</v>
          </cell>
          <cell r="E50">
            <v>0.5</v>
          </cell>
          <cell r="F50">
            <v>459.00000000000045</v>
          </cell>
          <cell r="G50">
            <v>1518.9</v>
          </cell>
          <cell r="H50">
            <v>0</v>
          </cell>
          <cell r="I50">
            <v>14.5</v>
          </cell>
          <cell r="J50">
            <v>7272.7</v>
          </cell>
        </row>
        <row r="53">
          <cell r="A53" t="str">
            <v xml:space="preserve">          COMUNIDAD AUTONOMA: PAIS VASCO</v>
          </cell>
          <cell r="B53" t="str">
            <v>Fuente</v>
          </cell>
          <cell r="C53" t="str">
            <v xml:space="preserve"> CAP. 1</v>
          </cell>
          <cell r="D53" t="str">
            <v xml:space="preserve"> CAP. 2</v>
          </cell>
          <cell r="E53" t="str">
            <v xml:space="preserve"> CAP. 3</v>
          </cell>
          <cell r="F53" t="str">
            <v xml:space="preserve"> CAP. 4</v>
          </cell>
          <cell r="G53" t="str">
            <v xml:space="preserve"> CAP. 6</v>
          </cell>
          <cell r="H53" t="str">
            <v xml:space="preserve"> CAP. 7</v>
          </cell>
          <cell r="I53" t="str">
            <v xml:space="preserve"> CAPs. 8,9</v>
          </cell>
          <cell r="J53" t="str">
            <v>TOTAL</v>
          </cell>
        </row>
        <row r="54">
          <cell r="A54" t="str">
            <v>_</v>
          </cell>
          <cell r="B54" t="str">
            <v>_</v>
          </cell>
          <cell r="C54" t="str">
            <v>_</v>
          </cell>
          <cell r="D54" t="str">
            <v>_</v>
          </cell>
          <cell r="E54" t="str">
            <v>_</v>
          </cell>
          <cell r="F54" t="str">
            <v>_</v>
          </cell>
          <cell r="G54" t="str">
            <v>_</v>
          </cell>
          <cell r="H54" t="str">
            <v>_</v>
          </cell>
          <cell r="I54" t="str">
            <v>_</v>
          </cell>
          <cell r="J54" t="str">
            <v>_</v>
          </cell>
        </row>
        <row r="55">
          <cell r="A55" t="str">
            <v xml:space="preserve"> - Gasto en Enseñanza Universitaria de la Admón.Educativa</v>
          </cell>
          <cell r="B55" t="str">
            <v>G1</v>
          </cell>
          <cell r="D55">
            <v>1.2</v>
          </cell>
          <cell r="F55">
            <v>21681.599999999999</v>
          </cell>
          <cell r="G55">
            <v>7.1</v>
          </cell>
          <cell r="H55">
            <v>4176</v>
          </cell>
          <cell r="J55">
            <v>25865.899999999998</v>
          </cell>
        </row>
        <row r="56">
          <cell r="A56" t="str">
            <v xml:space="preserve"> - Total Pto.de Gastos de las Universidades</v>
          </cell>
          <cell r="B56" t="str">
            <v>U1</v>
          </cell>
          <cell r="C56">
            <v>22060.9</v>
          </cell>
          <cell r="D56">
            <v>6650.4</v>
          </cell>
          <cell r="F56">
            <v>904</v>
          </cell>
          <cell r="G56">
            <v>5086.3999999999996</v>
          </cell>
          <cell r="I56">
            <v>162.9</v>
          </cell>
          <cell r="J56">
            <v>34864.600000000006</v>
          </cell>
        </row>
        <row r="57">
          <cell r="A57" t="str">
            <v xml:space="preserve"> - Transferencias Admón. Educativa/Universidades</v>
          </cell>
          <cell r="B57" t="str">
            <v>T1</v>
          </cell>
          <cell r="F57">
            <v>21681.599999999999</v>
          </cell>
          <cell r="H57">
            <v>4176</v>
          </cell>
          <cell r="J57">
            <v>25857.599999999999</v>
          </cell>
        </row>
        <row r="58">
          <cell r="A58" t="str">
            <v>GASTO TOTAL CONSOLIDADO EN ENSEÑANZA UNIVERSITARIA</v>
          </cell>
          <cell r="C58">
            <v>22060.9</v>
          </cell>
          <cell r="D58">
            <v>6651.5999999999995</v>
          </cell>
          <cell r="E58">
            <v>0</v>
          </cell>
          <cell r="F58">
            <v>904</v>
          </cell>
          <cell r="G58">
            <v>5093.5</v>
          </cell>
          <cell r="H58">
            <v>0</v>
          </cell>
          <cell r="I58">
            <v>162.9</v>
          </cell>
          <cell r="J58">
            <v>34872.9</v>
          </cell>
        </row>
        <row r="61">
          <cell r="A61" t="str">
            <v>CC.AA con competencias Art. 151</v>
          </cell>
          <cell r="B61" t="str">
            <v>Fuente</v>
          </cell>
          <cell r="C61" t="str">
            <v xml:space="preserve"> CAP. 1</v>
          </cell>
          <cell r="D61" t="str">
            <v xml:space="preserve"> CAP. 2</v>
          </cell>
          <cell r="E61" t="str">
            <v xml:space="preserve"> CAP. 3</v>
          </cell>
          <cell r="F61" t="str">
            <v xml:space="preserve"> CAP. 4</v>
          </cell>
          <cell r="G61" t="str">
            <v xml:space="preserve"> CAP. 6</v>
          </cell>
          <cell r="H61" t="str">
            <v xml:space="preserve"> CAP. 7</v>
          </cell>
          <cell r="I61" t="str">
            <v xml:space="preserve"> CAPs. 8,9</v>
          </cell>
          <cell r="J61" t="str">
            <v>TOTAL</v>
          </cell>
        </row>
        <row r="62">
          <cell r="A62" t="str">
            <v>_</v>
          </cell>
          <cell r="B62" t="str">
            <v>_</v>
          </cell>
          <cell r="C62" t="str">
            <v>_</v>
          </cell>
          <cell r="D62" t="str">
            <v>_</v>
          </cell>
          <cell r="E62" t="str">
            <v>_</v>
          </cell>
          <cell r="F62" t="str">
            <v>_</v>
          </cell>
          <cell r="G62" t="str">
            <v>_</v>
          </cell>
          <cell r="H62" t="str">
            <v>_</v>
          </cell>
          <cell r="I62" t="str">
            <v>_</v>
          </cell>
          <cell r="J62" t="str">
            <v>_</v>
          </cell>
        </row>
        <row r="63">
          <cell r="A63" t="str">
            <v xml:space="preserve"> - Gasto en Enseñanza Universitaria de la Admón.Educativa</v>
          </cell>
          <cell r="B63" t="str">
            <v>G1</v>
          </cell>
          <cell r="C63">
            <v>996.5</v>
          </cell>
          <cell r="D63">
            <v>773.70000000000016</v>
          </cell>
          <cell r="E63">
            <v>33.799999999999997</v>
          </cell>
          <cell r="F63">
            <v>258239</v>
          </cell>
          <cell r="G63">
            <v>6248.9000000000005</v>
          </cell>
          <cell r="H63">
            <v>20680.3</v>
          </cell>
          <cell r="I63">
            <v>0</v>
          </cell>
          <cell r="J63">
            <v>286972.2</v>
          </cell>
        </row>
        <row r="64">
          <cell r="A64" t="str">
            <v xml:space="preserve"> - Total Pto.de Gastos de las Universidades</v>
          </cell>
          <cell r="B64" t="str">
            <v>U1</v>
          </cell>
          <cell r="C64">
            <v>264886</v>
          </cell>
          <cell r="D64">
            <v>64753.200000000004</v>
          </cell>
          <cell r="E64">
            <v>7620.7</v>
          </cell>
          <cell r="F64">
            <v>9055.2999999999993</v>
          </cell>
          <cell r="G64">
            <v>96856.199999999983</v>
          </cell>
          <cell r="H64">
            <v>621.20000000000005</v>
          </cell>
          <cell r="I64">
            <v>15834.9</v>
          </cell>
          <cell r="J64">
            <v>459627.50000000006</v>
          </cell>
        </row>
        <row r="65">
          <cell r="A65" t="str">
            <v xml:space="preserve"> - Transferencias Admón. Educativa/Universidades</v>
          </cell>
          <cell r="B65" t="str">
            <v>T1</v>
          </cell>
          <cell r="C65">
            <v>0</v>
          </cell>
          <cell r="D65">
            <v>0</v>
          </cell>
          <cell r="E65">
            <v>0</v>
          </cell>
          <cell r="F65">
            <v>256222.4</v>
          </cell>
          <cell r="G65">
            <v>0</v>
          </cell>
          <cell r="H65">
            <v>20567.7</v>
          </cell>
          <cell r="I65">
            <v>0</v>
          </cell>
          <cell r="J65">
            <v>276790.09999999998</v>
          </cell>
        </row>
        <row r="66">
          <cell r="A66" t="str">
            <v>GASTO TOTAL CONSOLIDADO EN ENSEÑANZA UNIVERSITARIA</v>
          </cell>
          <cell r="C66">
            <v>265882.5</v>
          </cell>
          <cell r="D66">
            <v>65526.9</v>
          </cell>
          <cell r="E66">
            <v>7654.5</v>
          </cell>
          <cell r="F66">
            <v>11071.899999999994</v>
          </cell>
          <cell r="G66">
            <v>103105.09999999998</v>
          </cell>
          <cell r="H66">
            <v>733.79999999999927</v>
          </cell>
          <cell r="I66">
            <v>15834.9</v>
          </cell>
          <cell r="J66">
            <v>469809.60000000009</v>
          </cell>
        </row>
        <row r="69">
          <cell r="A69" t="str">
            <v xml:space="preserve">         Mº de EDUCACION y CIENCIA</v>
          </cell>
          <cell r="B69" t="str">
            <v>Fuente</v>
          </cell>
          <cell r="C69" t="str">
            <v xml:space="preserve"> CAP. 1</v>
          </cell>
          <cell r="D69" t="str">
            <v xml:space="preserve"> CAP. 2</v>
          </cell>
          <cell r="E69" t="str">
            <v xml:space="preserve"> CAP. 3</v>
          </cell>
          <cell r="F69" t="str">
            <v xml:space="preserve"> CAP. 4</v>
          </cell>
          <cell r="G69" t="str">
            <v xml:space="preserve"> CAP. 6</v>
          </cell>
          <cell r="H69" t="str">
            <v xml:space="preserve"> CAP. 7</v>
          </cell>
          <cell r="I69" t="str">
            <v xml:space="preserve"> CAPs. 8,9</v>
          </cell>
          <cell r="J69" t="str">
            <v>TOTAL</v>
          </cell>
        </row>
        <row r="70">
          <cell r="A70" t="str">
            <v>_</v>
          </cell>
          <cell r="B70" t="str">
            <v>_</v>
          </cell>
          <cell r="C70" t="str">
            <v>_</v>
          </cell>
          <cell r="D70" t="str">
            <v>_</v>
          </cell>
          <cell r="E70" t="str">
            <v>_</v>
          </cell>
          <cell r="F70" t="str">
            <v>_</v>
          </cell>
          <cell r="G70" t="str">
            <v>_</v>
          </cell>
          <cell r="H70" t="str">
            <v>_</v>
          </cell>
          <cell r="I70" t="str">
            <v>_</v>
          </cell>
          <cell r="J70" t="str">
            <v>_</v>
          </cell>
        </row>
        <row r="71">
          <cell r="A71" t="str">
            <v xml:space="preserve"> - Gasto en Enseñanza Universitaria de la Admón.Educativa</v>
          </cell>
          <cell r="B71" t="str">
            <v>G1</v>
          </cell>
          <cell r="C71">
            <v>975</v>
          </cell>
          <cell r="D71">
            <v>1061</v>
          </cell>
          <cell r="F71">
            <v>8366</v>
          </cell>
          <cell r="G71">
            <v>1200</v>
          </cell>
          <cell r="H71">
            <v>715</v>
          </cell>
          <cell r="I71">
            <v>1</v>
          </cell>
          <cell r="J71">
            <v>12318</v>
          </cell>
        </row>
        <row r="72">
          <cell r="A72" t="str">
            <v xml:space="preserve"> - Total Pto.de Gastos de las Universidades</v>
          </cell>
          <cell r="B72" t="str">
            <v xml:space="preserve">UNED </v>
          </cell>
          <cell r="C72">
            <v>8846</v>
          </cell>
          <cell r="D72">
            <v>4045</v>
          </cell>
          <cell r="F72">
            <v>2825</v>
          </cell>
          <cell r="G72">
            <v>1781</v>
          </cell>
          <cell r="H72">
            <v>2</v>
          </cell>
          <cell r="I72">
            <v>21</v>
          </cell>
          <cell r="J72">
            <v>17520</v>
          </cell>
        </row>
        <row r="73">
          <cell r="A73" t="str">
            <v xml:space="preserve"> - Transferencias Admón. Educativa/Universidades</v>
          </cell>
          <cell r="B73" t="str">
            <v>T1</v>
          </cell>
          <cell r="F73">
            <v>7449</v>
          </cell>
          <cell r="H73">
            <v>680</v>
          </cell>
          <cell r="J73">
            <v>8129</v>
          </cell>
        </row>
        <row r="74">
          <cell r="A74" t="str">
            <v>GASTO TOTAL CONSOLIDADO EN ENSEÑANZA UNIVERSITARIA</v>
          </cell>
          <cell r="C74">
            <v>9821</v>
          </cell>
          <cell r="D74">
            <v>5106</v>
          </cell>
          <cell r="E74">
            <v>0</v>
          </cell>
          <cell r="F74">
            <v>3742</v>
          </cell>
          <cell r="G74">
            <v>2981</v>
          </cell>
          <cell r="H74">
            <v>37</v>
          </cell>
          <cell r="I74">
            <v>22</v>
          </cell>
          <cell r="J74">
            <v>21709</v>
          </cell>
        </row>
        <row r="77">
          <cell r="A77" t="str">
            <v xml:space="preserve">         ADMINISTRACIONES EDUCATIVAS</v>
          </cell>
          <cell r="C77" t="str">
            <v xml:space="preserve"> CAP. 1</v>
          </cell>
          <cell r="D77" t="str">
            <v xml:space="preserve"> CAP. 2</v>
          </cell>
          <cell r="E77" t="str">
            <v xml:space="preserve"> CAP. 3</v>
          </cell>
          <cell r="F77" t="str">
            <v xml:space="preserve"> CAP. 4</v>
          </cell>
          <cell r="G77" t="str">
            <v xml:space="preserve"> CAP. 6</v>
          </cell>
          <cell r="H77" t="str">
            <v xml:space="preserve"> CAP. 7</v>
          </cell>
          <cell r="I77" t="str">
            <v xml:space="preserve"> CAPs. 8,9</v>
          </cell>
          <cell r="J77" t="str">
            <v>TOTAL</v>
          </cell>
        </row>
        <row r="78">
          <cell r="A78" t="str">
            <v>_</v>
          </cell>
          <cell r="B78" t="str">
            <v>_</v>
          </cell>
          <cell r="C78" t="str">
            <v>_</v>
          </cell>
          <cell r="D78" t="str">
            <v>_</v>
          </cell>
          <cell r="E78" t="str">
            <v>_</v>
          </cell>
          <cell r="F78" t="str">
            <v>_</v>
          </cell>
          <cell r="G78" t="str">
            <v>_</v>
          </cell>
          <cell r="H78" t="str">
            <v>_</v>
          </cell>
          <cell r="I78" t="str">
            <v>_</v>
          </cell>
          <cell r="J78" t="str">
            <v>_</v>
          </cell>
        </row>
        <row r="79">
          <cell r="A79" t="str">
            <v xml:space="preserve"> - Gasto en Enseñanza Universitaria de la Admón.Educativa</v>
          </cell>
          <cell r="B79" t="str">
            <v>G1</v>
          </cell>
          <cell r="C79">
            <v>1971.5</v>
          </cell>
          <cell r="D79">
            <v>1834.7000000000003</v>
          </cell>
          <cell r="E79">
            <v>33.799999999999997</v>
          </cell>
          <cell r="F79">
            <v>266605</v>
          </cell>
          <cell r="G79">
            <v>7448.9000000000005</v>
          </cell>
          <cell r="H79">
            <v>21395.3</v>
          </cell>
          <cell r="I79">
            <v>1</v>
          </cell>
          <cell r="J79">
            <v>299290.2</v>
          </cell>
        </row>
        <row r="80">
          <cell r="A80" t="str">
            <v xml:space="preserve"> - Total Pto.de Gastos de las Universidades</v>
          </cell>
          <cell r="B80" t="str">
            <v>U1</v>
          </cell>
          <cell r="C80">
            <v>273732</v>
          </cell>
          <cell r="D80">
            <v>68798.200000000012</v>
          </cell>
          <cell r="E80">
            <v>7620.7</v>
          </cell>
          <cell r="F80">
            <v>11880.3</v>
          </cell>
          <cell r="G80">
            <v>98637.199999999983</v>
          </cell>
          <cell r="H80">
            <v>623.20000000000005</v>
          </cell>
          <cell r="I80">
            <v>15855.9</v>
          </cell>
          <cell r="J80">
            <v>477147.50000000006</v>
          </cell>
        </row>
        <row r="81">
          <cell r="A81" t="str">
            <v xml:space="preserve"> - Transferencias Admón. Educativa/Universidades</v>
          </cell>
          <cell r="B81" t="str">
            <v>T1</v>
          </cell>
          <cell r="C81">
            <v>0</v>
          </cell>
          <cell r="D81">
            <v>0</v>
          </cell>
          <cell r="E81">
            <v>0</v>
          </cell>
          <cell r="F81">
            <v>263671.40000000002</v>
          </cell>
          <cell r="G81">
            <v>0</v>
          </cell>
          <cell r="H81">
            <v>21247.7</v>
          </cell>
          <cell r="I81">
            <v>0</v>
          </cell>
          <cell r="J81">
            <v>284919.10000000003</v>
          </cell>
        </row>
        <row r="82">
          <cell r="A82" t="str">
            <v>GASTO TOTAL CONSOLIDADO EN ENSEÑANZA UNIVERSITARIA</v>
          </cell>
          <cell r="C82">
            <v>275703.5</v>
          </cell>
          <cell r="D82">
            <v>70632.900000000009</v>
          </cell>
          <cell r="E82">
            <v>7654.5</v>
          </cell>
          <cell r="F82">
            <v>14813.899999999965</v>
          </cell>
          <cell r="G82">
            <v>106086.09999999998</v>
          </cell>
          <cell r="H82">
            <v>770.79999999999927</v>
          </cell>
          <cell r="I82">
            <v>15856.9</v>
          </cell>
          <cell r="J82">
            <v>491518.60000000003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32"/>
  <sheetViews>
    <sheetView tabSelected="1" zoomScaleNormal="100" workbookViewId="0"/>
  </sheetViews>
  <sheetFormatPr baseColWidth="10" defaultColWidth="10.28515625" defaultRowHeight="12" x14ac:dyDescent="0.2"/>
  <cols>
    <col min="1" max="1" width="4.85546875" style="11" customWidth="1"/>
    <col min="2" max="10" width="10.28515625" style="11" customWidth="1"/>
    <col min="11" max="11" width="12.42578125" style="11" customWidth="1"/>
    <col min="12" max="16384" width="10.28515625" style="11"/>
  </cols>
  <sheetData>
    <row r="1" spans="1:67" s="3" customFormat="1" ht="13.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s="3" customFormat="1" ht="21.75" customHeight="1" x14ac:dyDescent="0.3">
      <c r="A2" s="2"/>
      <c r="B2" s="4" t="s">
        <v>135</v>
      </c>
      <c r="C2" s="5"/>
      <c r="D2" s="5"/>
      <c r="E2" s="5"/>
      <c r="F2" s="5"/>
      <c r="G2" s="5"/>
      <c r="H2" s="5"/>
      <c r="I2" s="5"/>
      <c r="J2" s="5"/>
      <c r="K2" s="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67" s="3" customFormat="1" ht="15.95" customHeight="1" x14ac:dyDescent="0.25">
      <c r="A3" s="2"/>
      <c r="B3" s="6"/>
      <c r="C3" s="5"/>
      <c r="D3" s="5"/>
      <c r="E3" s="5"/>
      <c r="F3" s="5"/>
      <c r="G3" s="5"/>
      <c r="H3" s="5"/>
      <c r="I3" s="5"/>
      <c r="J3" s="5"/>
      <c r="K3" s="5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1:67" s="3" customFormat="1" ht="15.95" customHeight="1" thickBot="1" x14ac:dyDescent="0.25">
      <c r="A4" s="2"/>
      <c r="B4" s="7" t="s">
        <v>272</v>
      </c>
      <c r="C4" s="5"/>
      <c r="D4" s="5"/>
      <c r="E4" s="5"/>
      <c r="F4" s="5"/>
      <c r="G4" s="5"/>
      <c r="H4" s="5"/>
      <c r="I4" s="5"/>
      <c r="J4" s="5"/>
      <c r="K4" s="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s="3" customFormat="1" ht="15.95" customHeight="1" thickTop="1" thickBot="1" x14ac:dyDescent="0.25">
      <c r="A5" s="2"/>
      <c r="B5" s="8" t="s">
        <v>136</v>
      </c>
      <c r="C5" s="9" t="s">
        <v>175</v>
      </c>
      <c r="D5" s="9"/>
      <c r="E5" s="9"/>
      <c r="F5" s="9"/>
      <c r="G5" s="9"/>
      <c r="H5" s="9"/>
      <c r="I5" s="9"/>
      <c r="J5" s="9"/>
      <c r="K5" s="9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s="3" customFormat="1" ht="15.95" customHeight="1" thickTop="1" thickBot="1" x14ac:dyDescent="0.25">
      <c r="A6" s="2"/>
      <c r="B6" s="8" t="s">
        <v>137</v>
      </c>
      <c r="C6" s="9" t="s">
        <v>178</v>
      </c>
      <c r="D6" s="9"/>
      <c r="E6" s="9"/>
      <c r="F6" s="9"/>
      <c r="G6" s="9"/>
      <c r="H6" s="9"/>
      <c r="I6" s="9"/>
      <c r="J6" s="9"/>
      <c r="K6" s="9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s="3" customFormat="1" ht="15.95" customHeight="1" thickTop="1" thickBot="1" x14ac:dyDescent="0.25">
      <c r="A7" s="2"/>
      <c r="B7" s="8" t="s">
        <v>139</v>
      </c>
      <c r="C7" s="9" t="s">
        <v>138</v>
      </c>
      <c r="D7" s="9"/>
      <c r="E7" s="9"/>
      <c r="F7" s="9"/>
      <c r="G7" s="9"/>
      <c r="H7" s="9"/>
      <c r="I7" s="9"/>
      <c r="J7" s="9"/>
      <c r="K7" s="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s="3" customFormat="1" ht="15.95" customHeight="1" thickTop="1" thickBot="1" x14ac:dyDescent="0.25">
      <c r="A8" s="2"/>
      <c r="B8" s="78" t="s">
        <v>140</v>
      </c>
      <c r="C8" s="9" t="s">
        <v>297</v>
      </c>
      <c r="D8" s="9"/>
      <c r="E8" s="9"/>
      <c r="F8" s="9"/>
      <c r="G8" s="9"/>
      <c r="H8" s="9"/>
      <c r="I8" s="9"/>
      <c r="J8" s="9"/>
      <c r="K8" s="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s="3" customFormat="1" ht="15.95" customHeight="1" thickTop="1" thickBot="1" x14ac:dyDescent="0.25">
      <c r="A9" s="2"/>
      <c r="B9" s="78" t="s">
        <v>273</v>
      </c>
      <c r="C9" s="9" t="s">
        <v>174</v>
      </c>
      <c r="D9" s="9"/>
      <c r="E9" s="9"/>
      <c r="F9" s="9"/>
      <c r="G9" s="9"/>
      <c r="H9" s="9"/>
      <c r="I9" s="9"/>
      <c r="J9" s="9"/>
      <c r="K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67" s="3" customFormat="1" ht="15.95" customHeight="1" thickTop="1" thickBot="1" x14ac:dyDescent="0.25">
      <c r="A10" s="2"/>
      <c r="B10" s="78" t="s">
        <v>277</v>
      </c>
      <c r="C10" s="9" t="s">
        <v>279</v>
      </c>
      <c r="D10" s="9"/>
      <c r="E10" s="9"/>
      <c r="F10" s="9"/>
      <c r="G10" s="9"/>
      <c r="H10" s="9"/>
      <c r="I10" s="9"/>
      <c r="J10" s="9"/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s="3" customFormat="1" ht="15.95" customHeight="1" thickTop="1" thickBot="1" x14ac:dyDescent="0.25">
      <c r="A11" s="2"/>
      <c r="B11" s="8" t="s">
        <v>141</v>
      </c>
      <c r="C11" s="9" t="s">
        <v>157</v>
      </c>
      <c r="D11" s="9"/>
      <c r="E11" s="9"/>
      <c r="F11" s="9"/>
      <c r="G11" s="9"/>
      <c r="H11" s="9"/>
      <c r="I11" s="9"/>
      <c r="J11" s="9"/>
      <c r="K11" s="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s="3" customFormat="1" ht="15.95" customHeight="1" thickTop="1" thickBot="1" x14ac:dyDescent="0.25">
      <c r="A12" s="2"/>
      <c r="B12" s="8" t="s">
        <v>142</v>
      </c>
      <c r="C12" s="9" t="s">
        <v>158</v>
      </c>
      <c r="D12" s="9"/>
      <c r="E12" s="9"/>
      <c r="F12" s="9"/>
      <c r="G12" s="9"/>
      <c r="H12" s="9"/>
      <c r="I12" s="9"/>
      <c r="J12" s="9"/>
      <c r="K12" s="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s="3" customFormat="1" ht="15.95" customHeight="1" thickTop="1" thickBot="1" x14ac:dyDescent="0.25">
      <c r="A13" s="2"/>
      <c r="B13" s="8" t="s">
        <v>143</v>
      </c>
      <c r="C13" s="9" t="s">
        <v>159</v>
      </c>
      <c r="D13" s="9"/>
      <c r="E13" s="9"/>
      <c r="F13" s="9"/>
      <c r="G13" s="9"/>
      <c r="H13" s="9"/>
      <c r="I13" s="9"/>
      <c r="J13" s="9"/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s="3" customFormat="1" ht="15.95" customHeight="1" thickTop="1" thickBot="1" x14ac:dyDescent="0.25">
      <c r="A14" s="2"/>
      <c r="B14" s="8" t="s">
        <v>144</v>
      </c>
      <c r="C14" s="9" t="s">
        <v>160</v>
      </c>
      <c r="D14" s="9"/>
      <c r="E14" s="9"/>
      <c r="F14" s="9"/>
      <c r="G14" s="9"/>
      <c r="H14" s="9"/>
      <c r="I14" s="9"/>
      <c r="J14" s="9"/>
      <c r="K14" s="9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s="3" customFormat="1" ht="15.95" customHeight="1" thickTop="1" thickBot="1" x14ac:dyDescent="0.25">
      <c r="A15" s="2"/>
      <c r="B15" s="8" t="s">
        <v>145</v>
      </c>
      <c r="C15" s="9" t="s">
        <v>161</v>
      </c>
      <c r="D15" s="9"/>
      <c r="E15" s="9"/>
      <c r="F15" s="9"/>
      <c r="G15" s="9"/>
      <c r="H15" s="9"/>
      <c r="I15" s="9"/>
      <c r="J15" s="9"/>
      <c r="K15" s="9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s="3" customFormat="1" ht="15.95" customHeight="1" thickTop="1" thickBot="1" x14ac:dyDescent="0.25">
      <c r="A16" s="2"/>
      <c r="B16" s="8" t="s">
        <v>146</v>
      </c>
      <c r="C16" s="9" t="s">
        <v>162</v>
      </c>
      <c r="D16" s="9"/>
      <c r="E16" s="9"/>
      <c r="F16" s="9"/>
      <c r="G16" s="9"/>
      <c r="H16" s="9"/>
      <c r="I16" s="9"/>
      <c r="J16" s="9"/>
      <c r="K16" s="9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s="3" customFormat="1" ht="15.95" customHeight="1" thickTop="1" thickBot="1" x14ac:dyDescent="0.25">
      <c r="A17" s="2"/>
      <c r="B17" s="8" t="s">
        <v>147</v>
      </c>
      <c r="C17" s="9" t="s">
        <v>163</v>
      </c>
      <c r="D17" s="9"/>
      <c r="E17" s="9"/>
      <c r="F17" s="9"/>
      <c r="G17" s="9"/>
      <c r="H17" s="9"/>
      <c r="I17" s="9"/>
      <c r="J17" s="9"/>
      <c r="K17" s="9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s="3" customFormat="1" ht="15.95" customHeight="1" thickTop="1" thickBot="1" x14ac:dyDescent="0.25">
      <c r="A18" s="2"/>
      <c r="B18" s="8" t="s">
        <v>148</v>
      </c>
      <c r="C18" s="9" t="s">
        <v>164</v>
      </c>
      <c r="D18" s="9"/>
      <c r="E18" s="9"/>
      <c r="F18" s="9"/>
      <c r="G18" s="9"/>
      <c r="H18" s="9"/>
      <c r="I18" s="9"/>
      <c r="J18" s="9"/>
      <c r="K18" s="9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s="3" customFormat="1" ht="15.95" customHeight="1" thickTop="1" thickBot="1" x14ac:dyDescent="0.25">
      <c r="A19" s="2"/>
      <c r="B19" s="8" t="s">
        <v>149</v>
      </c>
      <c r="C19" s="9" t="s">
        <v>165</v>
      </c>
      <c r="D19" s="9"/>
      <c r="E19" s="9"/>
      <c r="F19" s="9"/>
      <c r="G19" s="9"/>
      <c r="H19" s="9"/>
      <c r="I19" s="9"/>
      <c r="J19" s="9"/>
      <c r="K19" s="9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s="3" customFormat="1" ht="15.95" customHeight="1" thickTop="1" thickBot="1" x14ac:dyDescent="0.25">
      <c r="A20" s="2"/>
      <c r="B20" s="8" t="s">
        <v>150</v>
      </c>
      <c r="C20" s="9" t="s">
        <v>217</v>
      </c>
      <c r="D20" s="9"/>
      <c r="E20" s="9"/>
      <c r="F20" s="9"/>
      <c r="G20" s="9"/>
      <c r="H20" s="9"/>
      <c r="I20" s="9"/>
      <c r="J20" s="9"/>
      <c r="K20" s="9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s="3" customFormat="1" ht="15.95" customHeight="1" thickTop="1" thickBot="1" x14ac:dyDescent="0.25">
      <c r="A21" s="2"/>
      <c r="B21" s="8" t="s">
        <v>151</v>
      </c>
      <c r="C21" s="9" t="s">
        <v>166</v>
      </c>
      <c r="D21" s="9"/>
      <c r="E21" s="9"/>
      <c r="F21" s="9"/>
      <c r="G21" s="9"/>
      <c r="H21" s="9"/>
      <c r="I21" s="9"/>
      <c r="J21" s="9"/>
      <c r="K21" s="9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s="3" customFormat="1" ht="15.95" customHeight="1" thickTop="1" thickBot="1" x14ac:dyDescent="0.25">
      <c r="A22" s="2"/>
      <c r="B22" s="8" t="s">
        <v>152</v>
      </c>
      <c r="C22" s="9" t="s">
        <v>167</v>
      </c>
      <c r="D22" s="9"/>
      <c r="E22" s="9"/>
      <c r="F22" s="9"/>
      <c r="G22" s="9"/>
      <c r="H22" s="9"/>
      <c r="I22" s="9"/>
      <c r="J22" s="9"/>
      <c r="K22" s="9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s="3" customFormat="1" ht="15.95" customHeight="1" thickTop="1" thickBot="1" x14ac:dyDescent="0.25">
      <c r="A23" s="2"/>
      <c r="B23" s="8" t="s">
        <v>153</v>
      </c>
      <c r="C23" s="9" t="s">
        <v>168</v>
      </c>
      <c r="D23" s="9"/>
      <c r="E23" s="9"/>
      <c r="F23" s="9"/>
      <c r="G23" s="9"/>
      <c r="H23" s="9"/>
      <c r="I23" s="9"/>
      <c r="J23" s="9"/>
      <c r="K23" s="9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s="3" customFormat="1" ht="15.95" customHeight="1" thickTop="1" thickBot="1" x14ac:dyDescent="0.25">
      <c r="A24" s="2"/>
      <c r="B24" s="8" t="s">
        <v>154</v>
      </c>
      <c r="C24" s="9" t="s">
        <v>169</v>
      </c>
      <c r="D24" s="9"/>
      <c r="E24" s="9"/>
      <c r="F24" s="9"/>
      <c r="G24" s="9"/>
      <c r="H24" s="9"/>
      <c r="I24" s="9"/>
      <c r="J24" s="9"/>
      <c r="K24" s="9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s="3" customFormat="1" ht="15.95" customHeight="1" thickTop="1" thickBot="1" x14ac:dyDescent="0.25">
      <c r="A25" s="2"/>
      <c r="B25" s="8" t="s">
        <v>155</v>
      </c>
      <c r="C25" s="9" t="s">
        <v>170</v>
      </c>
      <c r="D25" s="9"/>
      <c r="E25" s="9"/>
      <c r="F25" s="9"/>
      <c r="G25" s="9"/>
      <c r="H25" s="9"/>
      <c r="I25" s="9"/>
      <c r="J25" s="9"/>
      <c r="K25" s="9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s="3" customFormat="1" ht="15.95" customHeight="1" thickTop="1" thickBot="1" x14ac:dyDescent="0.25">
      <c r="A26" s="2"/>
      <c r="B26" s="8" t="s">
        <v>156</v>
      </c>
      <c r="C26" s="9" t="s">
        <v>171</v>
      </c>
      <c r="D26" s="9"/>
      <c r="E26" s="9"/>
      <c r="F26" s="9"/>
      <c r="G26" s="9"/>
      <c r="H26" s="9"/>
      <c r="I26" s="9"/>
      <c r="J26" s="9"/>
      <c r="K26" s="9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s="3" customFormat="1" ht="15.95" customHeight="1" thickTop="1" thickBot="1" x14ac:dyDescent="0.25">
      <c r="A27" s="2"/>
      <c r="B27" s="8" t="s">
        <v>181</v>
      </c>
      <c r="C27" s="9" t="s">
        <v>172</v>
      </c>
      <c r="D27" s="9"/>
      <c r="E27" s="9"/>
      <c r="F27" s="9"/>
      <c r="G27" s="9"/>
      <c r="H27" s="9"/>
      <c r="I27" s="9"/>
      <c r="J27" s="9"/>
      <c r="K27" s="9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s="3" customFormat="1" ht="15.95" customHeight="1" thickTop="1" thickBot="1" x14ac:dyDescent="0.25">
      <c r="A28" s="2"/>
      <c r="B28" s="8" t="s">
        <v>182</v>
      </c>
      <c r="C28" s="9" t="s">
        <v>173</v>
      </c>
      <c r="D28" s="9"/>
      <c r="E28" s="9"/>
      <c r="F28" s="9"/>
      <c r="G28" s="9"/>
      <c r="H28" s="9"/>
      <c r="I28" s="9"/>
      <c r="J28" s="9"/>
      <c r="K28" s="9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s="10" customFormat="1" ht="14.25" thickTop="1" thickBot="1" x14ac:dyDescent="0.25">
      <c r="B29" s="8" t="s">
        <v>198</v>
      </c>
      <c r="C29" s="9" t="s">
        <v>295</v>
      </c>
      <c r="D29" s="9"/>
      <c r="E29" s="9"/>
      <c r="F29" s="9"/>
      <c r="G29" s="9"/>
      <c r="H29" s="9"/>
      <c r="I29" s="9"/>
      <c r="J29" s="9"/>
      <c r="K29" s="9"/>
    </row>
    <row r="30" spans="1:67" s="10" customFormat="1" ht="14.25" thickTop="1" thickBot="1" x14ac:dyDescent="0.25">
      <c r="B30" s="8" t="s">
        <v>286</v>
      </c>
      <c r="C30" s="9" t="s">
        <v>300</v>
      </c>
      <c r="D30" s="9"/>
      <c r="E30" s="9"/>
      <c r="F30" s="9"/>
      <c r="G30" s="9"/>
      <c r="H30" s="9"/>
      <c r="I30" s="9"/>
      <c r="J30" s="9"/>
      <c r="K30" s="9"/>
    </row>
    <row r="31" spans="1:67" s="10" customFormat="1" ht="14.25" thickTop="1" thickBot="1" x14ac:dyDescent="0.25">
      <c r="B31" s="8" t="s">
        <v>287</v>
      </c>
      <c r="C31" s="9" t="s">
        <v>301</v>
      </c>
      <c r="D31" s="9"/>
      <c r="E31" s="9"/>
      <c r="F31" s="9"/>
      <c r="G31" s="9"/>
      <c r="H31" s="9"/>
      <c r="I31" s="9"/>
      <c r="J31" s="9"/>
      <c r="K31" s="9"/>
    </row>
    <row r="32" spans="1:67" s="10" customFormat="1" ht="12.75" thickTop="1" x14ac:dyDescent="0.2"/>
  </sheetData>
  <phoneticPr fontId="6" type="noConversion"/>
  <hyperlinks>
    <hyperlink ref="B5" location="'Tabla 1'!A1" display="Tabla 1."/>
    <hyperlink ref="B6" location="'Tabla 2'!A1" display="Tabla 2."/>
    <hyperlink ref="B11" location="'Tabla 6'!A1" display="Tabla 6."/>
    <hyperlink ref="B12" location="'Tabla 7'!A1" display="Tabla 7."/>
    <hyperlink ref="B13" location="'Tabla 8'!A1" display="Tabla 8."/>
    <hyperlink ref="B14" location="'Tabla 9'!A1" display="Tabla 9."/>
    <hyperlink ref="B15" location="'Tabla 10'!A1" display="Tabla 10."/>
    <hyperlink ref="B16" location="'Tabla 11'!A1" display="Tabla 11."/>
    <hyperlink ref="B17" location="'Tabla 12'!A1" display="Tabla 12."/>
    <hyperlink ref="B18" location="'Tabla 13'!A1" display="Tabla 13."/>
    <hyperlink ref="B19" location="'Tabla 14'!A1" display="Tabla 14."/>
    <hyperlink ref="B20" location="'Tabla 15'!A1" display="Tabla 15."/>
    <hyperlink ref="B21" location="'Tabla 16'!A1" display="Tabla 16."/>
    <hyperlink ref="B22" location="'Tabla 17'!A1" display="Tabla 17."/>
    <hyperlink ref="B23" location="'Tabla 18'!A1" display="Tabla 18."/>
    <hyperlink ref="B24" location="'Tabla 19'!A1" display="Tabla 19."/>
    <hyperlink ref="B25" location="'Tabla 20'!A1" display="Tabla 20."/>
    <hyperlink ref="B26" location="'Tabla 21'!A1" display="Tabla 21."/>
    <hyperlink ref="B27" location="'Tabla 22'!A1" display="Tabla 22."/>
    <hyperlink ref="B28" location="'Tabla 23'!A1" display="Tabla 23."/>
    <hyperlink ref="B7" location="'Tabla 3'!A1" display="Tabla 3."/>
    <hyperlink ref="B8" location="'Tabla 4'!A1" display="Tabla 4."/>
    <hyperlink ref="B9" location="'Tabla 5.1'!A1" display="Tabla 5.1"/>
    <hyperlink ref="B29" location="'Tabla 24'!A1" display="Tabla 24."/>
    <hyperlink ref="B10" location="'Tabla 5.2'!A1" display="Tabla 5.2"/>
    <hyperlink ref="B30" location="'Tabla 25'!A1" display="Tabla 25."/>
    <hyperlink ref="B31" location="'Tabla 26'!A1" display="Tabla 26."/>
  </hyperlinks>
  <pageMargins left="0.78740157480314965" right="0.75" top="1.3779527559055118" bottom="1" header="0" footer="0"/>
  <pageSetup paperSize="9" scale="79" orientation="portrait" r:id="rId1"/>
  <headerFooter alignWithMargins="0"/>
  <colBreaks count="1" manualBreakCount="1">
    <brk id="11" max="3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workbookViewId="0"/>
  </sheetViews>
  <sheetFormatPr baseColWidth="10" defaultRowHeight="15.95" customHeight="1" x14ac:dyDescent="0.2"/>
  <cols>
    <col min="1" max="1" width="41.7109375" style="40" customWidth="1"/>
    <col min="2" max="2" width="10.7109375" style="40" customWidth="1"/>
    <col min="3" max="9" width="9.7109375" style="40" customWidth="1"/>
    <col min="10" max="16384" width="11.42578125" style="40"/>
  </cols>
  <sheetData>
    <row r="1" spans="1:9" s="166" customFormat="1" ht="15.95" customHeight="1" x14ac:dyDescent="0.2">
      <c r="A1" s="183" t="s">
        <v>135</v>
      </c>
      <c r="H1" s="184"/>
      <c r="I1" s="186" t="s">
        <v>272</v>
      </c>
    </row>
    <row r="3" spans="1:9" ht="15.95" customHeight="1" x14ac:dyDescent="0.2">
      <c r="A3" s="94" t="s">
        <v>185</v>
      </c>
      <c r="B3" s="20"/>
      <c r="C3" s="20"/>
      <c r="D3" s="20"/>
      <c r="E3" s="20"/>
      <c r="F3" s="20"/>
      <c r="G3" s="20"/>
      <c r="H3" s="20"/>
      <c r="I3" s="20"/>
    </row>
    <row r="4" spans="1:9" ht="15.95" customHeight="1" x14ac:dyDescent="0.2">
      <c r="I4" s="180" t="s">
        <v>299</v>
      </c>
    </row>
    <row r="5" spans="1:9" ht="15.95" customHeight="1" x14ac:dyDescent="0.2">
      <c r="A5" s="95" t="s">
        <v>42</v>
      </c>
      <c r="B5" s="12"/>
      <c r="C5" s="12"/>
      <c r="D5" s="12"/>
      <c r="E5" s="12"/>
      <c r="F5" s="13"/>
      <c r="G5" s="12"/>
      <c r="H5" s="12"/>
      <c r="I5" s="12"/>
    </row>
    <row r="6" spans="1:9" ht="15.95" customHeight="1" thickBot="1" x14ac:dyDescent="0.25">
      <c r="A6" s="22"/>
      <c r="B6" s="22"/>
      <c r="C6" s="22"/>
      <c r="D6" s="22"/>
      <c r="E6" s="22"/>
      <c r="F6" s="22"/>
      <c r="G6" s="22"/>
      <c r="H6" s="22"/>
      <c r="I6" s="22"/>
    </row>
    <row r="7" spans="1:9" ht="15.95" customHeight="1" x14ac:dyDescent="0.2">
      <c r="A7" s="43"/>
      <c r="B7" s="44" t="s">
        <v>1</v>
      </c>
      <c r="C7" s="44" t="s">
        <v>2</v>
      </c>
      <c r="D7" s="44" t="s">
        <v>3</v>
      </c>
      <c r="E7" s="44" t="s">
        <v>4</v>
      </c>
      <c r="F7" s="44" t="s">
        <v>5</v>
      </c>
      <c r="G7" s="44" t="s">
        <v>6</v>
      </c>
      <c r="H7" s="44" t="s">
        <v>7</v>
      </c>
      <c r="I7" s="44" t="s">
        <v>8</v>
      </c>
    </row>
    <row r="8" spans="1:9" ht="15.95" customHeight="1" x14ac:dyDescent="0.2">
      <c r="A8" s="12"/>
      <c r="B8" s="12"/>
      <c r="C8" s="12"/>
      <c r="D8" s="12"/>
      <c r="E8" s="12"/>
      <c r="F8" s="12"/>
      <c r="G8" s="12"/>
      <c r="H8" s="12"/>
      <c r="I8" s="12"/>
    </row>
    <row r="9" spans="1:9" ht="15.95" customHeight="1" x14ac:dyDescent="0.2">
      <c r="A9" s="181" t="s">
        <v>1</v>
      </c>
      <c r="B9" s="46">
        <v>850849.7</v>
      </c>
      <c r="C9" s="46">
        <v>547751.5</v>
      </c>
      <c r="D9" s="46">
        <v>79789.7</v>
      </c>
      <c r="E9" s="46">
        <v>1165</v>
      </c>
      <c r="F9" s="46">
        <v>88700.800000000003</v>
      </c>
      <c r="G9" s="46">
        <v>70735.7</v>
      </c>
      <c r="H9" s="46">
        <v>57940.3</v>
      </c>
      <c r="I9" s="46">
        <v>4766.7</v>
      </c>
    </row>
    <row r="10" spans="1:9" ht="15.95" customHeight="1" x14ac:dyDescent="0.2">
      <c r="A10" s="42"/>
      <c r="B10" s="144"/>
      <c r="C10" s="28"/>
      <c r="D10" s="28"/>
      <c r="E10" s="28"/>
      <c r="F10" s="28"/>
      <c r="G10" s="28"/>
      <c r="H10" s="28"/>
      <c r="I10" s="28"/>
    </row>
    <row r="11" spans="1:9" ht="15.95" customHeight="1" x14ac:dyDescent="0.2">
      <c r="A11" s="47" t="s">
        <v>37</v>
      </c>
      <c r="B11" s="46">
        <v>588495.70000000007</v>
      </c>
      <c r="C11" s="29">
        <v>428310.5</v>
      </c>
      <c r="D11" s="29">
        <v>51759.8</v>
      </c>
      <c r="E11" s="29">
        <v>0</v>
      </c>
      <c r="F11" s="29">
        <v>75616</v>
      </c>
      <c r="G11" s="29">
        <v>28697.3</v>
      </c>
      <c r="H11" s="29">
        <v>2612.4</v>
      </c>
      <c r="I11" s="29">
        <v>1499.7</v>
      </c>
    </row>
    <row r="12" spans="1:9" ht="15.95" customHeight="1" x14ac:dyDescent="0.2">
      <c r="A12" s="42"/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48" t="s">
        <v>10</v>
      </c>
      <c r="B13" s="46">
        <v>188961.9</v>
      </c>
      <c r="C13" s="29">
        <v>140869.5</v>
      </c>
      <c r="D13" s="29">
        <v>3178.9</v>
      </c>
      <c r="E13" s="29">
        <v>0</v>
      </c>
      <c r="F13" s="29">
        <v>37543</v>
      </c>
      <c r="G13" s="29">
        <v>6018.6</v>
      </c>
      <c r="H13" s="29">
        <v>1351.9</v>
      </c>
      <c r="I13" s="29">
        <v>0</v>
      </c>
    </row>
    <row r="14" spans="1:9" ht="15.95" customHeight="1" x14ac:dyDescent="0.2">
      <c r="A14" s="49" t="s">
        <v>11</v>
      </c>
      <c r="B14" s="46">
        <v>298207.5</v>
      </c>
      <c r="C14" s="29">
        <v>231546.4</v>
      </c>
      <c r="D14" s="29">
        <v>16075.5</v>
      </c>
      <c r="E14" s="29">
        <v>0</v>
      </c>
      <c r="F14" s="29">
        <v>31772.2</v>
      </c>
      <c r="G14" s="29">
        <v>17753.400000000001</v>
      </c>
      <c r="H14" s="29">
        <v>1060</v>
      </c>
      <c r="I14" s="29">
        <v>0</v>
      </c>
    </row>
    <row r="15" spans="1:9" ht="15.95" customHeight="1" x14ac:dyDescent="0.2">
      <c r="A15" s="49" t="s">
        <v>12</v>
      </c>
      <c r="B15" s="46">
        <v>18828.100000000002</v>
      </c>
      <c r="C15" s="29">
        <v>15026.7</v>
      </c>
      <c r="D15" s="29">
        <v>1551.5</v>
      </c>
      <c r="E15" s="29">
        <v>0</v>
      </c>
      <c r="F15" s="29">
        <v>1218.4000000000001</v>
      </c>
      <c r="G15" s="29">
        <v>1031.5</v>
      </c>
      <c r="H15" s="29">
        <v>0</v>
      </c>
      <c r="I15" s="29">
        <v>0</v>
      </c>
    </row>
    <row r="16" spans="1:9" ht="15.95" customHeight="1" x14ac:dyDescent="0.2">
      <c r="A16" s="48" t="s">
        <v>13</v>
      </c>
      <c r="B16" s="46">
        <v>27278.2</v>
      </c>
      <c r="C16" s="29">
        <v>23251.5</v>
      </c>
      <c r="D16" s="29">
        <v>719.5</v>
      </c>
      <c r="E16" s="29">
        <v>0</v>
      </c>
      <c r="F16" s="29">
        <v>3122.5</v>
      </c>
      <c r="G16" s="29">
        <v>184.7</v>
      </c>
      <c r="H16" s="29">
        <v>0</v>
      </c>
      <c r="I16" s="29">
        <v>0</v>
      </c>
    </row>
    <row r="17" spans="1:9" ht="15.95" customHeight="1" x14ac:dyDescent="0.2">
      <c r="A17" s="48" t="s">
        <v>14</v>
      </c>
      <c r="B17" s="46">
        <v>200.5</v>
      </c>
      <c r="C17" s="96">
        <v>0</v>
      </c>
      <c r="D17" s="96">
        <v>0</v>
      </c>
      <c r="E17" s="96">
        <v>0</v>
      </c>
      <c r="F17" s="96">
        <v>0</v>
      </c>
      <c r="G17" s="96">
        <v>0</v>
      </c>
      <c r="H17" s="29">
        <v>200.5</v>
      </c>
      <c r="I17" s="29">
        <v>0</v>
      </c>
    </row>
    <row r="18" spans="1:9" ht="15.95" customHeight="1" x14ac:dyDescent="0.2">
      <c r="A18" s="48" t="s">
        <v>15</v>
      </c>
      <c r="B18" s="46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</row>
    <row r="19" spans="1:9" ht="15.95" customHeight="1" x14ac:dyDescent="0.2">
      <c r="A19" s="49" t="s">
        <v>16</v>
      </c>
      <c r="B19" s="46">
        <v>26803.8</v>
      </c>
      <c r="C19" s="29">
        <v>0</v>
      </c>
      <c r="D19" s="29">
        <v>25158.1</v>
      </c>
      <c r="E19" s="29">
        <v>0</v>
      </c>
      <c r="F19" s="29">
        <v>1360.5</v>
      </c>
      <c r="G19" s="29">
        <v>285.2</v>
      </c>
      <c r="H19" s="29">
        <v>0</v>
      </c>
      <c r="I19" s="29">
        <v>0</v>
      </c>
    </row>
    <row r="20" spans="1:9" ht="15.95" customHeight="1" x14ac:dyDescent="0.2">
      <c r="A20" s="143" t="s">
        <v>17</v>
      </c>
      <c r="B20" s="143">
        <v>4511.5</v>
      </c>
      <c r="C20" s="143">
        <v>0</v>
      </c>
      <c r="D20" s="143">
        <v>4226.3</v>
      </c>
      <c r="E20" s="143">
        <v>0</v>
      </c>
      <c r="F20" s="143">
        <v>0</v>
      </c>
      <c r="G20" s="143">
        <v>285.2</v>
      </c>
      <c r="H20" s="143">
        <v>0</v>
      </c>
      <c r="I20" s="143">
        <v>0</v>
      </c>
    </row>
    <row r="21" spans="1:9" ht="15.95" customHeight="1" x14ac:dyDescent="0.2">
      <c r="A21" s="143" t="s">
        <v>18</v>
      </c>
      <c r="B21" s="143">
        <v>22292.3</v>
      </c>
      <c r="C21" s="143">
        <v>0</v>
      </c>
      <c r="D21" s="143">
        <v>20931.8</v>
      </c>
      <c r="E21" s="143">
        <v>0</v>
      </c>
      <c r="F21" s="143">
        <v>1360.5</v>
      </c>
      <c r="G21" s="143">
        <v>0</v>
      </c>
      <c r="H21" s="143">
        <v>0</v>
      </c>
      <c r="I21" s="143">
        <v>0</v>
      </c>
    </row>
    <row r="22" spans="1:9" ht="15.95" customHeight="1" x14ac:dyDescent="0.2">
      <c r="A22" s="47" t="s">
        <v>19</v>
      </c>
      <c r="B22" s="136" t="s">
        <v>211</v>
      </c>
      <c r="C22" s="96" t="s">
        <v>211</v>
      </c>
      <c r="D22" s="96" t="s">
        <v>211</v>
      </c>
      <c r="E22" s="96" t="s">
        <v>211</v>
      </c>
      <c r="F22" s="96" t="s">
        <v>211</v>
      </c>
      <c r="G22" s="96" t="s">
        <v>211</v>
      </c>
      <c r="H22" s="96" t="s">
        <v>211</v>
      </c>
      <c r="I22" s="96" t="s">
        <v>211</v>
      </c>
    </row>
    <row r="23" spans="1:9" ht="15.95" customHeight="1" x14ac:dyDescent="0.2">
      <c r="A23" s="48" t="s">
        <v>20</v>
      </c>
      <c r="B23" s="136" t="s">
        <v>211</v>
      </c>
      <c r="C23" s="96" t="s">
        <v>211</v>
      </c>
      <c r="D23" s="96" t="s">
        <v>211</v>
      </c>
      <c r="E23" s="96" t="s">
        <v>211</v>
      </c>
      <c r="F23" s="96" t="s">
        <v>211</v>
      </c>
      <c r="G23" s="96" t="s">
        <v>211</v>
      </c>
      <c r="H23" s="96" t="s">
        <v>211</v>
      </c>
      <c r="I23" s="96" t="s">
        <v>211</v>
      </c>
    </row>
    <row r="24" spans="1:9" ht="15.95" customHeight="1" x14ac:dyDescent="0.2">
      <c r="A24" s="47" t="s">
        <v>21</v>
      </c>
      <c r="B24" s="46">
        <v>4506.1000000000004</v>
      </c>
      <c r="C24" s="29">
        <v>2509.1999999999998</v>
      </c>
      <c r="D24" s="29">
        <v>1616.5</v>
      </c>
      <c r="E24" s="29">
        <v>0</v>
      </c>
      <c r="F24" s="29">
        <v>215.6</v>
      </c>
      <c r="G24" s="29">
        <v>164.8</v>
      </c>
      <c r="H24" s="29">
        <v>0</v>
      </c>
      <c r="I24" s="29">
        <v>0</v>
      </c>
    </row>
    <row r="25" spans="1:9" ht="15.95" customHeight="1" x14ac:dyDescent="0.2">
      <c r="A25" s="47" t="s">
        <v>22</v>
      </c>
      <c r="B25" s="46">
        <v>5382.9</v>
      </c>
      <c r="C25" s="29">
        <v>0</v>
      </c>
      <c r="D25" s="29">
        <v>2132.1999999999998</v>
      </c>
      <c r="E25" s="29">
        <v>0</v>
      </c>
      <c r="F25" s="29">
        <v>291.2</v>
      </c>
      <c r="G25" s="29">
        <v>2959.5</v>
      </c>
      <c r="H25" s="29">
        <v>0</v>
      </c>
      <c r="I25" s="29">
        <v>0</v>
      </c>
    </row>
    <row r="26" spans="1:9" ht="15.95" customHeight="1" x14ac:dyDescent="0.2">
      <c r="A26" s="47" t="s">
        <v>23</v>
      </c>
      <c r="B26" s="46">
        <v>18326.699999999997</v>
      </c>
      <c r="C26" s="29">
        <v>15107.2</v>
      </c>
      <c r="D26" s="29">
        <v>1327.6</v>
      </c>
      <c r="E26" s="29">
        <v>0</v>
      </c>
      <c r="F26" s="29">
        <v>92.6</v>
      </c>
      <c r="G26" s="29">
        <v>299.60000000000002</v>
      </c>
      <c r="H26" s="29">
        <v>0</v>
      </c>
      <c r="I26" s="29">
        <v>1499.7</v>
      </c>
    </row>
    <row r="27" spans="1:9" ht="15.95" customHeight="1" x14ac:dyDescent="0.2">
      <c r="A27" s="42"/>
      <c r="B27" s="28"/>
      <c r="C27" s="28"/>
      <c r="D27" s="28"/>
      <c r="E27" s="28"/>
      <c r="F27" s="28"/>
      <c r="G27" s="28"/>
      <c r="H27" s="28"/>
      <c r="I27" s="28"/>
    </row>
    <row r="28" spans="1:9" ht="15.95" customHeight="1" x14ac:dyDescent="0.2">
      <c r="A28" s="47" t="s">
        <v>43</v>
      </c>
      <c r="B28" s="46">
        <v>187200.7</v>
      </c>
      <c r="C28" s="29">
        <v>112661.1</v>
      </c>
      <c r="D28" s="29">
        <v>26192</v>
      </c>
      <c r="E28" s="29">
        <v>1165</v>
      </c>
      <c r="F28" s="29">
        <v>3920.8999999999942</v>
      </c>
      <c r="G28" s="29">
        <v>39994.699999999997</v>
      </c>
      <c r="H28" s="29">
        <v>0</v>
      </c>
      <c r="I28" s="29">
        <v>3267</v>
      </c>
    </row>
    <row r="29" spans="1:9" ht="15.95" customHeight="1" x14ac:dyDescent="0.2">
      <c r="A29" s="50" t="s">
        <v>49</v>
      </c>
      <c r="B29" s="37">
        <v>128326.90000000001</v>
      </c>
      <c r="C29" s="37">
        <v>381.1</v>
      </c>
      <c r="D29" s="37">
        <v>59</v>
      </c>
      <c r="E29" s="37">
        <v>0</v>
      </c>
      <c r="F29" s="37">
        <v>112922.1</v>
      </c>
      <c r="G29" s="37">
        <v>6828.7</v>
      </c>
      <c r="H29" s="37">
        <v>8136</v>
      </c>
      <c r="I29" s="37">
        <v>0</v>
      </c>
    </row>
    <row r="30" spans="1:9" ht="15.95" customHeight="1" x14ac:dyDescent="0.2">
      <c r="A30" s="52" t="s">
        <v>26</v>
      </c>
      <c r="B30" s="37">
        <v>179785</v>
      </c>
      <c r="C30" s="37">
        <v>112280</v>
      </c>
      <c r="D30" s="37">
        <v>26133</v>
      </c>
      <c r="E30" s="37">
        <v>1165</v>
      </c>
      <c r="F30" s="37">
        <v>3774</v>
      </c>
      <c r="G30" s="37">
        <v>33166</v>
      </c>
      <c r="H30" s="37">
        <v>0</v>
      </c>
      <c r="I30" s="37">
        <v>3267</v>
      </c>
    </row>
    <row r="31" spans="1:9" ht="15.95" customHeight="1" x14ac:dyDescent="0.2">
      <c r="A31" s="42"/>
      <c r="B31" s="28"/>
      <c r="C31" s="28"/>
      <c r="D31" s="28"/>
      <c r="E31" s="28"/>
      <c r="F31" s="28"/>
      <c r="G31" s="28"/>
      <c r="H31" s="28"/>
      <c r="I31" s="28"/>
    </row>
    <row r="32" spans="1:9" ht="15.95" customHeight="1" x14ac:dyDescent="0.2">
      <c r="A32" s="42" t="s">
        <v>103</v>
      </c>
      <c r="B32" s="46">
        <v>69679.199999999997</v>
      </c>
      <c r="C32" s="29">
        <v>6779.9</v>
      </c>
      <c r="D32" s="29">
        <v>1837.9</v>
      </c>
      <c r="E32" s="29">
        <v>0</v>
      </c>
      <c r="F32" s="29">
        <v>3689.8</v>
      </c>
      <c r="G32" s="29">
        <v>2043.7</v>
      </c>
      <c r="H32" s="29">
        <v>55327.9</v>
      </c>
      <c r="I32" s="29">
        <v>0</v>
      </c>
    </row>
    <row r="33" spans="1:9" ht="15.95" customHeight="1" x14ac:dyDescent="0.2">
      <c r="A33" s="42"/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42" t="s">
        <v>28</v>
      </c>
      <c r="B34" s="46">
        <v>5474.1</v>
      </c>
      <c r="C34" s="29">
        <v>0</v>
      </c>
      <c r="D34" s="29">
        <v>0</v>
      </c>
      <c r="E34" s="29">
        <v>0</v>
      </c>
      <c r="F34" s="29">
        <v>5474.1</v>
      </c>
      <c r="G34" s="29">
        <v>0</v>
      </c>
      <c r="H34" s="29">
        <v>0</v>
      </c>
      <c r="I34" s="29">
        <v>0</v>
      </c>
    </row>
    <row r="35" spans="1:9" ht="15.95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</row>
    <row r="36" spans="1:9" ht="15.95" customHeight="1" x14ac:dyDescent="0.2">
      <c r="A36" s="133" t="s">
        <v>250</v>
      </c>
      <c r="B36" s="12"/>
      <c r="C36" s="12"/>
      <c r="D36" s="12"/>
      <c r="E36" s="12"/>
      <c r="F36" s="12"/>
      <c r="G36" s="12"/>
      <c r="H36" s="12"/>
      <c r="I36" s="12"/>
    </row>
    <row r="37" spans="1:9" ht="15.95" customHeight="1" x14ac:dyDescent="0.2">
      <c r="A37" s="133" t="s">
        <v>201</v>
      </c>
    </row>
    <row r="38" spans="1:9" ht="15.95" customHeight="1" x14ac:dyDescent="0.2">
      <c r="A38" s="40" t="s">
        <v>255</v>
      </c>
    </row>
    <row r="39" spans="1:9" ht="15.95" customHeight="1" x14ac:dyDescent="0.2">
      <c r="A39" s="77"/>
    </row>
    <row r="40" spans="1:9" ht="15.95" customHeight="1" x14ac:dyDescent="0.2">
      <c r="A40" s="97" t="s">
        <v>224</v>
      </c>
      <c r="H40" s="40" t="s">
        <v>65</v>
      </c>
    </row>
    <row r="41" spans="1:9" ht="15.95" customHeight="1" thickBot="1" x14ac:dyDescent="0.25">
      <c r="A41" s="98"/>
      <c r="B41" s="98"/>
      <c r="C41" s="98"/>
      <c r="D41" s="98"/>
      <c r="E41" s="98"/>
      <c r="F41" s="98"/>
      <c r="G41" s="98"/>
      <c r="H41" s="98"/>
      <c r="I41" s="98"/>
    </row>
    <row r="42" spans="1:9" ht="15.95" customHeight="1" x14ac:dyDescent="0.2">
      <c r="A42" s="99"/>
      <c r="B42" s="99" t="s">
        <v>1</v>
      </c>
      <c r="C42" s="99" t="s">
        <v>2</v>
      </c>
      <c r="D42" s="99" t="s">
        <v>3</v>
      </c>
      <c r="E42" s="99" t="s">
        <v>4</v>
      </c>
      <c r="F42" s="99" t="s">
        <v>5</v>
      </c>
      <c r="G42" s="99" t="s">
        <v>6</v>
      </c>
      <c r="H42" s="99" t="s">
        <v>7</v>
      </c>
      <c r="I42" s="99" t="s">
        <v>8</v>
      </c>
    </row>
    <row r="44" spans="1:9" ht="15.95" customHeight="1" x14ac:dyDescent="0.2">
      <c r="A44" s="135" t="s">
        <v>1</v>
      </c>
      <c r="B44" s="13">
        <v>2083.4</v>
      </c>
      <c r="C44" s="13">
        <v>1596.2</v>
      </c>
      <c r="D44" s="13">
        <v>308.3</v>
      </c>
      <c r="E44" s="12">
        <v>0</v>
      </c>
      <c r="F44" s="12">
        <v>0</v>
      </c>
      <c r="G44" s="13">
        <v>178.9</v>
      </c>
      <c r="H44" s="12">
        <v>0</v>
      </c>
      <c r="I44" s="12">
        <v>0</v>
      </c>
    </row>
    <row r="45" spans="1:9" ht="15.95" customHeight="1" x14ac:dyDescent="0.2">
      <c r="B45" s="13"/>
      <c r="C45" s="12"/>
      <c r="D45" s="12"/>
      <c r="E45" s="12"/>
      <c r="F45" s="12"/>
      <c r="G45" s="12"/>
      <c r="H45" s="12"/>
      <c r="I45" s="12"/>
    </row>
    <row r="46" spans="1:9" ht="15.95" customHeight="1" x14ac:dyDescent="0.2">
      <c r="A46" s="40" t="s">
        <v>37</v>
      </c>
      <c r="B46" s="13">
        <v>2083.4</v>
      </c>
      <c r="C46" s="12">
        <v>1596.2</v>
      </c>
      <c r="D46" s="12">
        <v>308.3</v>
      </c>
      <c r="E46" s="12">
        <v>0</v>
      </c>
      <c r="F46" s="12">
        <v>0</v>
      </c>
      <c r="G46" s="12">
        <v>178.9</v>
      </c>
      <c r="H46" s="12">
        <v>0</v>
      </c>
      <c r="I46" s="12">
        <v>0</v>
      </c>
    </row>
    <row r="47" spans="1:9" ht="15.95" customHeight="1" x14ac:dyDescent="0.2">
      <c r="B47" s="13"/>
      <c r="C47" s="12"/>
      <c r="D47" s="12"/>
      <c r="E47" s="12"/>
      <c r="F47" s="12"/>
      <c r="G47" s="12"/>
      <c r="H47" s="12"/>
      <c r="I47" s="12"/>
    </row>
    <row r="48" spans="1:9" ht="15.95" customHeight="1" x14ac:dyDescent="0.2">
      <c r="A48" s="40" t="s">
        <v>10</v>
      </c>
      <c r="B48" s="13">
        <v>2083.4</v>
      </c>
      <c r="C48" s="12">
        <v>1596.2</v>
      </c>
      <c r="D48" s="12">
        <v>308.3</v>
      </c>
      <c r="E48" s="12"/>
      <c r="F48" s="12"/>
      <c r="G48" s="12">
        <v>178.9</v>
      </c>
      <c r="H48" s="12"/>
      <c r="I48" s="12"/>
    </row>
    <row r="50" spans="1:9" ht="15.95" customHeight="1" x14ac:dyDescent="0.2">
      <c r="A50" s="40" t="s">
        <v>40</v>
      </c>
      <c r="B50" s="13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</row>
    <row r="51" spans="1:9" ht="15.95" customHeight="1" x14ac:dyDescent="0.2">
      <c r="B51" s="12"/>
      <c r="C51" s="12"/>
      <c r="D51" s="12"/>
      <c r="E51" s="12"/>
      <c r="F51" s="12"/>
      <c r="G51" s="12"/>
      <c r="H51" s="12"/>
      <c r="I51" s="12"/>
    </row>
    <row r="52" spans="1:9" ht="15.95" customHeight="1" x14ac:dyDescent="0.2">
      <c r="A52" s="40" t="s">
        <v>27</v>
      </c>
      <c r="B52" s="13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</row>
    <row r="53" spans="1:9" ht="15.95" customHeight="1" x14ac:dyDescent="0.2">
      <c r="B53" s="12"/>
      <c r="C53" s="12"/>
      <c r="D53" s="12"/>
      <c r="E53" s="12"/>
      <c r="F53" s="12"/>
      <c r="G53" s="12"/>
      <c r="H53" s="12"/>
      <c r="I53" s="12"/>
    </row>
    <row r="54" spans="1:9" ht="15.95" customHeight="1" x14ac:dyDescent="0.2">
      <c r="A54" s="40" t="s">
        <v>46</v>
      </c>
      <c r="B54" s="13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</row>
    <row r="56" spans="1:9" ht="15.95" customHeight="1" x14ac:dyDescent="0.2">
      <c r="A56" s="40" t="s">
        <v>226</v>
      </c>
    </row>
  </sheetData>
  <phoneticPr fontId="0" type="noConversion"/>
  <pageMargins left="0.78740157480314965" right="0.75" top="1.3779527559055118" bottom="0.39370078740157483" header="0.59055118110236227" footer="0"/>
  <pageSetup paperSize="9" scale="72" orientation="portrait" r:id="rId1"/>
  <headerFooter alignWithMargins="0">
    <oddHeader>&amp;L&amp;8GASTO PÚBLICO EN EDUCACIÓN&amp;R&amp;8AÑO 2006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workbookViewId="0"/>
  </sheetViews>
  <sheetFormatPr baseColWidth="10" defaultRowHeight="15.95" customHeight="1" x14ac:dyDescent="0.2"/>
  <cols>
    <col min="1" max="1" width="39.7109375" style="14" customWidth="1"/>
    <col min="2" max="3" width="10.7109375" style="14" customWidth="1"/>
    <col min="4" max="9" width="9.7109375" style="14" customWidth="1"/>
    <col min="10" max="16384" width="11.42578125" style="14"/>
  </cols>
  <sheetData>
    <row r="1" spans="1:9" s="166" customFormat="1" ht="15.95" customHeight="1" x14ac:dyDescent="0.2">
      <c r="A1" s="183" t="s">
        <v>135</v>
      </c>
      <c r="H1" s="184"/>
      <c r="I1" s="186" t="s">
        <v>272</v>
      </c>
    </row>
    <row r="3" spans="1:9" ht="15.95" customHeight="1" x14ac:dyDescent="0.2">
      <c r="A3" s="101" t="s">
        <v>208</v>
      </c>
      <c r="B3" s="20"/>
      <c r="C3" s="20"/>
      <c r="D3" s="20"/>
      <c r="E3" s="20"/>
      <c r="F3" s="20"/>
      <c r="G3" s="20"/>
      <c r="H3" s="20"/>
      <c r="I3" s="20"/>
    </row>
    <row r="4" spans="1:9" ht="15.95" customHeight="1" x14ac:dyDescent="0.2">
      <c r="I4" s="180" t="s">
        <v>299</v>
      </c>
    </row>
    <row r="5" spans="1:9" ht="15.95" customHeight="1" x14ac:dyDescent="0.2">
      <c r="A5" s="95" t="s">
        <v>50</v>
      </c>
      <c r="B5" s="12"/>
      <c r="C5" s="12"/>
      <c r="D5" s="12"/>
      <c r="E5" s="12"/>
      <c r="F5" s="13"/>
      <c r="G5" s="12"/>
      <c r="H5" s="12"/>
      <c r="I5" s="12"/>
    </row>
    <row r="6" spans="1:9" ht="15.95" customHeight="1" thickBot="1" x14ac:dyDescent="0.25">
      <c r="A6" s="22"/>
      <c r="B6" s="22"/>
      <c r="C6" s="22"/>
      <c r="D6" s="22"/>
      <c r="E6" s="22"/>
      <c r="F6" s="22"/>
      <c r="G6" s="22"/>
      <c r="H6" s="22"/>
      <c r="I6" s="22"/>
    </row>
    <row r="7" spans="1:9" ht="15.95" customHeight="1" x14ac:dyDescent="0.2">
      <c r="A7" s="43"/>
      <c r="B7" s="44" t="s">
        <v>1</v>
      </c>
      <c r="C7" s="44" t="s">
        <v>2</v>
      </c>
      <c r="D7" s="44" t="s">
        <v>3</v>
      </c>
      <c r="E7" s="44" t="s">
        <v>4</v>
      </c>
      <c r="F7" s="44" t="s">
        <v>5</v>
      </c>
      <c r="G7" s="44" t="s">
        <v>6</v>
      </c>
      <c r="H7" s="44" t="s">
        <v>7</v>
      </c>
      <c r="I7" s="44" t="s">
        <v>8</v>
      </c>
    </row>
    <row r="8" spans="1:9" ht="15.95" customHeight="1" x14ac:dyDescent="0.2">
      <c r="A8" s="12"/>
      <c r="B8" s="12"/>
      <c r="C8" s="12"/>
      <c r="D8" s="12"/>
      <c r="E8" s="12"/>
      <c r="F8" s="12"/>
      <c r="G8" s="12"/>
      <c r="H8" s="12"/>
      <c r="I8" s="12"/>
    </row>
    <row r="9" spans="1:9" ht="15.95" customHeight="1" x14ac:dyDescent="0.2">
      <c r="A9" s="181" t="s">
        <v>1</v>
      </c>
      <c r="B9" s="46">
        <v>716297</v>
      </c>
      <c r="C9" s="46">
        <v>462558</v>
      </c>
      <c r="D9" s="46">
        <v>39494</v>
      </c>
      <c r="E9" s="46">
        <v>271</v>
      </c>
      <c r="F9" s="46">
        <v>139730</v>
      </c>
      <c r="G9" s="46">
        <v>74234</v>
      </c>
      <c r="H9" s="46">
        <v>10</v>
      </c>
      <c r="I9" s="46">
        <v>0</v>
      </c>
    </row>
    <row r="10" spans="1:9" ht="15.95" customHeight="1" x14ac:dyDescent="0.2">
      <c r="A10" s="42"/>
      <c r="B10" s="144"/>
      <c r="C10" s="28"/>
      <c r="D10" s="28"/>
      <c r="E10" s="28"/>
      <c r="F10" s="28"/>
      <c r="G10" s="28"/>
      <c r="H10" s="28"/>
      <c r="I10" s="28"/>
    </row>
    <row r="11" spans="1:9" ht="15.95" customHeight="1" x14ac:dyDescent="0.2">
      <c r="A11" s="47" t="s">
        <v>212</v>
      </c>
      <c r="B11" s="46">
        <v>638682</v>
      </c>
      <c r="C11" s="29">
        <v>418419</v>
      </c>
      <c r="D11" s="29">
        <v>28907</v>
      </c>
      <c r="E11" s="29">
        <v>155</v>
      </c>
      <c r="F11" s="29">
        <v>135948</v>
      </c>
      <c r="G11" s="29">
        <v>55243</v>
      </c>
      <c r="H11" s="29">
        <v>10</v>
      </c>
      <c r="I11" s="29">
        <v>0</v>
      </c>
    </row>
    <row r="12" spans="1:9" ht="15.95" customHeight="1" x14ac:dyDescent="0.2">
      <c r="A12" s="42"/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48" t="s">
        <v>10</v>
      </c>
      <c r="B13" s="46">
        <v>278117</v>
      </c>
      <c r="C13" s="29">
        <v>173600</v>
      </c>
      <c r="D13" s="29">
        <v>4046</v>
      </c>
      <c r="E13" s="29">
        <v>50</v>
      </c>
      <c r="F13" s="29">
        <v>66590</v>
      </c>
      <c r="G13" s="29">
        <v>33821</v>
      </c>
      <c r="H13" s="29">
        <v>10</v>
      </c>
      <c r="I13" s="29">
        <v>0</v>
      </c>
    </row>
    <row r="14" spans="1:9" ht="15.95" customHeight="1" x14ac:dyDescent="0.2">
      <c r="A14" s="49" t="s">
        <v>11</v>
      </c>
      <c r="B14" s="46">
        <v>259906</v>
      </c>
      <c r="C14" s="29">
        <v>186230</v>
      </c>
      <c r="D14" s="29">
        <v>10354</v>
      </c>
      <c r="E14" s="29">
        <v>105</v>
      </c>
      <c r="F14" s="29">
        <v>49018</v>
      </c>
      <c r="G14" s="29">
        <v>14199</v>
      </c>
      <c r="H14" s="29">
        <v>0</v>
      </c>
      <c r="I14" s="29">
        <v>0</v>
      </c>
    </row>
    <row r="15" spans="1:9" ht="15.95" customHeight="1" x14ac:dyDescent="0.2">
      <c r="A15" s="49" t="s">
        <v>12</v>
      </c>
      <c r="B15" s="46">
        <v>22700</v>
      </c>
      <c r="C15" s="29">
        <v>15982</v>
      </c>
      <c r="D15" s="29">
        <v>1200</v>
      </c>
      <c r="E15" s="29">
        <v>0</v>
      </c>
      <c r="F15" s="29">
        <v>3338</v>
      </c>
      <c r="G15" s="29">
        <v>2180</v>
      </c>
      <c r="H15" s="29">
        <v>0</v>
      </c>
      <c r="I15" s="29">
        <v>0</v>
      </c>
    </row>
    <row r="16" spans="1:9" ht="15.95" customHeight="1" x14ac:dyDescent="0.2">
      <c r="A16" s="48" t="s">
        <v>13</v>
      </c>
      <c r="B16" s="46">
        <v>33717</v>
      </c>
      <c r="C16" s="29">
        <v>15763</v>
      </c>
      <c r="D16" s="29">
        <v>685</v>
      </c>
      <c r="E16" s="29">
        <v>0</v>
      </c>
      <c r="F16" s="29">
        <v>15379</v>
      </c>
      <c r="G16" s="29">
        <v>1890</v>
      </c>
      <c r="H16" s="29">
        <v>0</v>
      </c>
      <c r="I16" s="29">
        <v>0</v>
      </c>
    </row>
    <row r="17" spans="1:9" ht="15.95" customHeight="1" x14ac:dyDescent="0.2">
      <c r="A17" s="48" t="s">
        <v>14</v>
      </c>
      <c r="B17" s="46">
        <v>8923</v>
      </c>
      <c r="C17" s="29">
        <v>8224</v>
      </c>
      <c r="D17" s="29">
        <v>464</v>
      </c>
      <c r="E17" s="29">
        <v>0</v>
      </c>
      <c r="F17" s="29">
        <v>100</v>
      </c>
      <c r="G17" s="29">
        <v>135</v>
      </c>
      <c r="H17" s="29">
        <v>0</v>
      </c>
      <c r="I17" s="29">
        <v>0</v>
      </c>
    </row>
    <row r="18" spans="1:9" ht="15.95" customHeight="1" x14ac:dyDescent="0.2">
      <c r="A18" s="48" t="s">
        <v>15</v>
      </c>
      <c r="B18" s="46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</row>
    <row r="19" spans="1:9" ht="15.95" customHeight="1" x14ac:dyDescent="0.2">
      <c r="A19" s="49" t="s">
        <v>16</v>
      </c>
      <c r="B19" s="46">
        <v>8768</v>
      </c>
      <c r="C19" s="29">
        <v>30</v>
      </c>
      <c r="D19" s="29">
        <v>7274</v>
      </c>
      <c r="E19" s="29">
        <v>0</v>
      </c>
      <c r="F19" s="29">
        <v>0</v>
      </c>
      <c r="G19" s="29">
        <v>1464</v>
      </c>
      <c r="H19" s="29">
        <v>0</v>
      </c>
      <c r="I19" s="29">
        <v>0</v>
      </c>
    </row>
    <row r="20" spans="1:9" ht="15.95" customHeight="1" x14ac:dyDescent="0.2">
      <c r="A20" s="143" t="s">
        <v>17</v>
      </c>
      <c r="B20" s="143">
        <v>1954</v>
      </c>
      <c r="C20" s="143">
        <v>30</v>
      </c>
      <c r="D20" s="143">
        <v>460</v>
      </c>
      <c r="E20" s="143">
        <v>0</v>
      </c>
      <c r="F20" s="143">
        <v>0</v>
      </c>
      <c r="G20" s="143">
        <v>1464</v>
      </c>
      <c r="H20" s="143">
        <v>0</v>
      </c>
      <c r="I20" s="143">
        <v>0</v>
      </c>
    </row>
    <row r="21" spans="1:9" ht="15.95" customHeight="1" x14ac:dyDescent="0.2">
      <c r="A21" s="143" t="s">
        <v>18</v>
      </c>
      <c r="B21" s="143">
        <v>6814</v>
      </c>
      <c r="C21" s="143">
        <v>0</v>
      </c>
      <c r="D21" s="143">
        <v>6814</v>
      </c>
      <c r="E21" s="143">
        <v>0</v>
      </c>
      <c r="F21" s="143">
        <v>0</v>
      </c>
      <c r="G21" s="143">
        <v>0</v>
      </c>
      <c r="H21" s="143">
        <v>0</v>
      </c>
      <c r="I21" s="143">
        <v>0</v>
      </c>
    </row>
    <row r="22" spans="1:9" ht="15.95" customHeight="1" x14ac:dyDescent="0.2">
      <c r="A22" s="47" t="s">
        <v>19</v>
      </c>
      <c r="B22" s="46">
        <v>8068</v>
      </c>
      <c r="C22" s="96">
        <v>7292</v>
      </c>
      <c r="D22" s="29">
        <v>376</v>
      </c>
      <c r="E22" s="29">
        <v>0</v>
      </c>
      <c r="F22" s="29">
        <v>290</v>
      </c>
      <c r="G22" s="29">
        <v>110</v>
      </c>
      <c r="H22" s="29">
        <v>0</v>
      </c>
      <c r="I22" s="29">
        <v>0</v>
      </c>
    </row>
    <row r="23" spans="1:9" ht="15.95" customHeight="1" x14ac:dyDescent="0.2">
      <c r="A23" s="48" t="s">
        <v>20</v>
      </c>
      <c r="B23" s="46">
        <v>611</v>
      </c>
      <c r="C23" s="29">
        <v>0</v>
      </c>
      <c r="D23" s="29">
        <v>0</v>
      </c>
      <c r="E23" s="29">
        <v>0</v>
      </c>
      <c r="F23" s="29">
        <v>611</v>
      </c>
      <c r="G23" s="29">
        <v>0</v>
      </c>
      <c r="H23" s="29">
        <v>0</v>
      </c>
      <c r="I23" s="29">
        <v>0</v>
      </c>
    </row>
    <row r="24" spans="1:9" ht="15.95" customHeight="1" x14ac:dyDescent="0.2">
      <c r="A24" s="47" t="s">
        <v>21</v>
      </c>
      <c r="B24" s="46">
        <v>4804</v>
      </c>
      <c r="C24" s="29">
        <v>3332</v>
      </c>
      <c r="D24" s="29">
        <v>962</v>
      </c>
      <c r="E24" s="29">
        <v>0</v>
      </c>
      <c r="F24" s="29">
        <v>510</v>
      </c>
      <c r="G24" s="29">
        <v>0</v>
      </c>
      <c r="H24" s="29">
        <v>0</v>
      </c>
      <c r="I24" s="29">
        <v>0</v>
      </c>
    </row>
    <row r="25" spans="1:9" ht="15.95" customHeight="1" x14ac:dyDescent="0.2">
      <c r="A25" s="47" t="s">
        <v>22</v>
      </c>
      <c r="B25" s="46">
        <v>112</v>
      </c>
      <c r="C25" s="29">
        <v>0</v>
      </c>
      <c r="D25" s="29">
        <v>0</v>
      </c>
      <c r="E25" s="29">
        <v>0</v>
      </c>
      <c r="F25" s="29">
        <v>112</v>
      </c>
      <c r="G25" s="29">
        <v>0</v>
      </c>
      <c r="H25" s="29">
        <v>0</v>
      </c>
      <c r="I25" s="29">
        <v>0</v>
      </c>
    </row>
    <row r="26" spans="1:9" ht="15.95" customHeight="1" x14ac:dyDescent="0.2">
      <c r="A26" s="47" t="s">
        <v>23</v>
      </c>
      <c r="B26" s="46">
        <v>12956</v>
      </c>
      <c r="C26" s="29">
        <v>7966</v>
      </c>
      <c r="D26" s="29">
        <v>3546</v>
      </c>
      <c r="E26" s="29">
        <v>0</v>
      </c>
      <c r="F26" s="29">
        <v>0</v>
      </c>
      <c r="G26" s="29">
        <v>1444</v>
      </c>
      <c r="H26" s="29">
        <v>0</v>
      </c>
      <c r="I26" s="29">
        <v>0</v>
      </c>
    </row>
    <row r="27" spans="1:9" ht="15.95" customHeight="1" x14ac:dyDescent="0.2">
      <c r="A27" s="42"/>
      <c r="B27" s="28"/>
      <c r="C27" s="28"/>
      <c r="D27" s="28"/>
      <c r="E27" s="28"/>
      <c r="F27" s="28"/>
      <c r="G27" s="28"/>
      <c r="H27" s="28"/>
      <c r="I27" s="28"/>
    </row>
    <row r="28" spans="1:9" ht="15.95" customHeight="1" x14ac:dyDescent="0.2">
      <c r="A28" s="47" t="s">
        <v>43</v>
      </c>
      <c r="B28" s="46">
        <v>75496</v>
      </c>
      <c r="C28" s="29">
        <v>44139</v>
      </c>
      <c r="D28" s="29">
        <v>10587</v>
      </c>
      <c r="E28" s="29">
        <v>116</v>
      </c>
      <c r="F28" s="29">
        <v>1663</v>
      </c>
      <c r="G28" s="29">
        <v>18991</v>
      </c>
      <c r="H28" s="29">
        <v>0</v>
      </c>
      <c r="I28" s="29">
        <v>0</v>
      </c>
    </row>
    <row r="29" spans="1:9" ht="15.95" customHeight="1" x14ac:dyDescent="0.2">
      <c r="A29" s="50" t="s">
        <v>44</v>
      </c>
      <c r="B29" s="37">
        <v>55989</v>
      </c>
      <c r="C29" s="37">
        <v>118</v>
      </c>
      <c r="D29" s="37">
        <v>0</v>
      </c>
      <c r="E29" s="37">
        <v>0</v>
      </c>
      <c r="F29" s="37">
        <v>51268</v>
      </c>
      <c r="G29" s="37">
        <v>0</v>
      </c>
      <c r="H29" s="37">
        <v>4603</v>
      </c>
      <c r="I29" s="37">
        <v>0</v>
      </c>
    </row>
    <row r="30" spans="1:9" ht="15.95" customHeight="1" x14ac:dyDescent="0.2">
      <c r="A30" s="52" t="s">
        <v>26</v>
      </c>
      <c r="B30" s="37">
        <v>74700</v>
      </c>
      <c r="C30" s="37">
        <v>44021</v>
      </c>
      <c r="D30" s="37">
        <v>10587</v>
      </c>
      <c r="E30" s="37">
        <v>116</v>
      </c>
      <c r="F30" s="37">
        <v>985</v>
      </c>
      <c r="G30" s="37">
        <v>18991</v>
      </c>
      <c r="H30" s="37">
        <v>0</v>
      </c>
      <c r="I30" s="37">
        <v>0</v>
      </c>
    </row>
    <row r="31" spans="1:9" ht="15.95" customHeight="1" x14ac:dyDescent="0.2">
      <c r="A31" s="42"/>
      <c r="B31" s="28"/>
      <c r="C31" s="28"/>
      <c r="D31" s="28"/>
      <c r="E31" s="28"/>
      <c r="F31" s="28"/>
      <c r="G31" s="28"/>
      <c r="H31" s="28"/>
      <c r="I31" s="28"/>
    </row>
    <row r="32" spans="1:9" ht="15.95" customHeight="1" x14ac:dyDescent="0.2">
      <c r="A32" s="42" t="s">
        <v>27</v>
      </c>
      <c r="B32" s="46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</row>
    <row r="33" spans="1:9" ht="15.95" customHeight="1" x14ac:dyDescent="0.2">
      <c r="A33" s="42"/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42" t="s">
        <v>28</v>
      </c>
      <c r="B34" s="46">
        <v>2119</v>
      </c>
      <c r="C34" s="29">
        <v>0</v>
      </c>
      <c r="D34" s="29">
        <v>0</v>
      </c>
      <c r="E34" s="29">
        <v>0</v>
      </c>
      <c r="F34" s="29">
        <v>2119</v>
      </c>
      <c r="G34" s="29">
        <v>0</v>
      </c>
      <c r="H34" s="29">
        <v>0</v>
      </c>
      <c r="I34" s="29">
        <v>0</v>
      </c>
    </row>
    <row r="35" spans="1:9" ht="15.95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</row>
    <row r="36" spans="1:9" ht="15.95" customHeight="1" x14ac:dyDescent="0.2">
      <c r="A36" s="53" t="s">
        <v>252</v>
      </c>
      <c r="B36" s="12"/>
      <c r="C36" s="12"/>
      <c r="D36" s="12"/>
      <c r="E36" s="12"/>
      <c r="F36" s="12"/>
      <c r="G36" s="12"/>
      <c r="H36" s="12"/>
      <c r="I36" s="12"/>
    </row>
    <row r="37" spans="1:9" ht="15.95" customHeight="1" x14ac:dyDescent="0.2">
      <c r="A37" s="40" t="s">
        <v>222</v>
      </c>
      <c r="B37" s="40"/>
      <c r="C37" s="40"/>
      <c r="D37" s="40"/>
      <c r="E37" s="40"/>
      <c r="F37" s="40"/>
      <c r="G37" s="40"/>
      <c r="H37" s="40"/>
      <c r="I37" s="40"/>
    </row>
    <row r="38" spans="1:9" ht="15.95" customHeight="1" x14ac:dyDescent="0.2">
      <c r="A38" s="40" t="s">
        <v>221</v>
      </c>
      <c r="B38" s="40"/>
      <c r="C38" s="40"/>
      <c r="D38" s="40"/>
      <c r="E38" s="40"/>
      <c r="F38" s="40"/>
      <c r="G38" s="40"/>
      <c r="H38" s="40"/>
      <c r="I38" s="40"/>
    </row>
    <row r="39" spans="1:9" ht="15.95" customHeight="1" x14ac:dyDescent="0.2">
      <c r="A39" s="40"/>
      <c r="B39" s="40"/>
      <c r="C39" s="40"/>
      <c r="D39" s="40"/>
      <c r="E39" s="40"/>
      <c r="F39" s="40"/>
      <c r="G39" s="40"/>
      <c r="H39" s="40"/>
      <c r="I39" s="40"/>
    </row>
    <row r="40" spans="1:9" ht="15.95" customHeight="1" x14ac:dyDescent="0.2">
      <c r="A40" s="97" t="s">
        <v>203</v>
      </c>
      <c r="B40" s="12"/>
      <c r="C40" s="102"/>
      <c r="D40" s="12"/>
      <c r="E40" s="12"/>
      <c r="F40" s="12"/>
      <c r="G40" s="12"/>
      <c r="H40" s="12" t="s">
        <v>65</v>
      </c>
      <c r="I40" s="12"/>
    </row>
    <row r="41" spans="1:9" ht="15.95" customHeight="1" thickBot="1" x14ac:dyDescent="0.25">
      <c r="A41" s="22"/>
      <c r="B41" s="22"/>
      <c r="C41" s="22"/>
      <c r="D41" s="22"/>
      <c r="E41" s="22"/>
      <c r="F41" s="22"/>
      <c r="G41" s="22"/>
      <c r="H41" s="22"/>
      <c r="I41" s="22"/>
    </row>
    <row r="42" spans="1:9" ht="15.95" customHeight="1" x14ac:dyDescent="0.2">
      <c r="A42" s="44"/>
      <c r="B42" s="44" t="s">
        <v>1</v>
      </c>
      <c r="C42" s="44" t="s">
        <v>2</v>
      </c>
      <c r="D42" s="44" t="s">
        <v>3</v>
      </c>
      <c r="E42" s="44" t="s">
        <v>4</v>
      </c>
      <c r="F42" s="44" t="s">
        <v>5</v>
      </c>
      <c r="G42" s="44" t="s">
        <v>6</v>
      </c>
      <c r="H42" s="44" t="s">
        <v>7</v>
      </c>
      <c r="I42" s="44" t="s">
        <v>8</v>
      </c>
    </row>
    <row r="43" spans="1:9" ht="15.95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</row>
    <row r="44" spans="1:9" ht="15.95" customHeight="1" x14ac:dyDescent="0.2">
      <c r="A44" s="45" t="s">
        <v>1</v>
      </c>
      <c r="B44" s="46">
        <v>18299</v>
      </c>
      <c r="C44" s="47">
        <v>11</v>
      </c>
      <c r="D44" s="47">
        <v>0</v>
      </c>
      <c r="E44" s="47">
        <v>0</v>
      </c>
      <c r="F44" s="47">
        <v>7067</v>
      </c>
      <c r="G44" s="47">
        <v>11221</v>
      </c>
      <c r="H44" s="47">
        <v>0</v>
      </c>
      <c r="I44" s="47">
        <v>0</v>
      </c>
    </row>
    <row r="45" spans="1:9" ht="15.95" customHeight="1" x14ac:dyDescent="0.2">
      <c r="A45" s="42"/>
      <c r="B45" s="42"/>
      <c r="C45" s="42"/>
      <c r="D45" s="42"/>
      <c r="E45" s="42"/>
      <c r="F45" s="42"/>
      <c r="G45" s="42"/>
      <c r="H45" s="42"/>
      <c r="I45" s="42"/>
    </row>
    <row r="46" spans="1:9" ht="15.95" customHeight="1" x14ac:dyDescent="0.2">
      <c r="A46" s="47" t="s">
        <v>37</v>
      </c>
      <c r="B46" s="46">
        <v>0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</row>
    <row r="47" spans="1:9" ht="15.95" customHeight="1" x14ac:dyDescent="0.2">
      <c r="A47" s="42"/>
      <c r="B47" s="12"/>
      <c r="C47" s="12"/>
      <c r="D47" s="12"/>
      <c r="E47" s="12"/>
      <c r="F47" s="12"/>
      <c r="G47" s="12"/>
      <c r="H47" s="12"/>
      <c r="I47" s="12"/>
    </row>
    <row r="48" spans="1:9" ht="15.95" customHeight="1" x14ac:dyDescent="0.2">
      <c r="A48" s="14" t="s">
        <v>40</v>
      </c>
      <c r="B48" s="15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</row>
    <row r="50" spans="1:9" ht="15.95" customHeight="1" x14ac:dyDescent="0.2">
      <c r="A50" s="14" t="s">
        <v>209</v>
      </c>
      <c r="B50" s="15">
        <v>18299</v>
      </c>
      <c r="C50" s="16">
        <v>11</v>
      </c>
      <c r="D50" s="16"/>
      <c r="E50" s="16"/>
      <c r="F50" s="16">
        <v>7067</v>
      </c>
      <c r="G50" s="16">
        <v>11221</v>
      </c>
      <c r="H50" s="16">
        <v>0</v>
      </c>
      <c r="I50" s="16">
        <v>0</v>
      </c>
    </row>
    <row r="51" spans="1:9" ht="15.95" customHeight="1" x14ac:dyDescent="0.2">
      <c r="B51" s="117"/>
    </row>
    <row r="52" spans="1:9" ht="15.95" customHeight="1" x14ac:dyDescent="0.2">
      <c r="A52" s="14" t="s">
        <v>46</v>
      </c>
      <c r="B52" s="15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4" spans="1:9" ht="15.95" customHeight="1" x14ac:dyDescent="0.2">
      <c r="A54" s="40" t="s">
        <v>254</v>
      </c>
    </row>
    <row r="55" spans="1:9" ht="15.95" customHeight="1" x14ac:dyDescent="0.2">
      <c r="A55" s="14" t="s">
        <v>251</v>
      </c>
    </row>
  </sheetData>
  <phoneticPr fontId="0" type="noConversion"/>
  <pageMargins left="0.78740157480314965" right="0.75" top="1.3779527559055118" bottom="0.39370078740157483" header="0.59055118110236227" footer="0"/>
  <pageSetup paperSize="9" scale="72" orientation="portrait" r:id="rId1"/>
  <headerFooter alignWithMargins="0">
    <oddHeader>&amp;L&amp;8GASTO PÚBLICO EN EDUCACIÓN&amp;R&amp;8AÑO 2006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workbookViewId="0"/>
  </sheetViews>
  <sheetFormatPr baseColWidth="10" defaultRowHeight="15.95" customHeight="1" x14ac:dyDescent="0.2"/>
  <cols>
    <col min="1" max="1" width="38.28515625" style="40" customWidth="1"/>
    <col min="2" max="3" width="11.7109375" style="40" customWidth="1"/>
    <col min="4" max="8" width="9.7109375" style="40" customWidth="1"/>
    <col min="9" max="9" width="9.5703125" style="40" customWidth="1"/>
    <col min="10" max="16384" width="11.42578125" style="40"/>
  </cols>
  <sheetData>
    <row r="1" spans="1:9" s="166" customFormat="1" ht="15.95" customHeight="1" x14ac:dyDescent="0.2">
      <c r="A1" s="183" t="s">
        <v>135</v>
      </c>
      <c r="H1" s="184"/>
      <c r="I1" s="186" t="s">
        <v>272</v>
      </c>
    </row>
    <row r="3" spans="1:9" ht="15.95" customHeight="1" x14ac:dyDescent="0.2">
      <c r="A3" s="103" t="s">
        <v>186</v>
      </c>
      <c r="B3" s="104"/>
      <c r="C3" s="105"/>
      <c r="D3" s="105"/>
      <c r="E3" s="105"/>
      <c r="F3" s="105"/>
      <c r="G3" s="105"/>
      <c r="H3" s="105"/>
      <c r="I3" s="105"/>
    </row>
    <row r="4" spans="1:9" ht="15.95" customHeight="1" x14ac:dyDescent="0.2">
      <c r="I4" s="180" t="s">
        <v>299</v>
      </c>
    </row>
    <row r="5" spans="1:9" ht="15.95" customHeight="1" x14ac:dyDescent="0.2">
      <c r="A5" s="95" t="s">
        <v>51</v>
      </c>
      <c r="B5" s="42"/>
      <c r="C5" s="42"/>
      <c r="D5" s="42"/>
      <c r="E5" s="42"/>
      <c r="F5" s="13"/>
      <c r="G5" s="42"/>
      <c r="H5" s="42"/>
      <c r="I5" s="42"/>
    </row>
    <row r="6" spans="1:9" ht="15.95" customHeight="1" thickBot="1" x14ac:dyDescent="0.25">
      <c r="A6" s="82"/>
      <c r="B6" s="82"/>
      <c r="C6" s="82"/>
      <c r="D6" s="82"/>
      <c r="E6" s="82"/>
      <c r="F6" s="82"/>
      <c r="G6" s="82"/>
      <c r="H6" s="82"/>
      <c r="I6" s="82"/>
    </row>
    <row r="7" spans="1:9" ht="15.95" customHeight="1" x14ac:dyDescent="0.2">
      <c r="A7" s="44"/>
      <c r="B7" s="44" t="s">
        <v>1</v>
      </c>
      <c r="C7" s="44" t="s">
        <v>2</v>
      </c>
      <c r="D7" s="44" t="s">
        <v>3</v>
      </c>
      <c r="E7" s="44" t="s">
        <v>4</v>
      </c>
      <c r="F7" s="44" t="s">
        <v>5</v>
      </c>
      <c r="G7" s="44" t="s">
        <v>6</v>
      </c>
      <c r="H7" s="44" t="s">
        <v>7</v>
      </c>
      <c r="I7" s="44" t="s">
        <v>8</v>
      </c>
    </row>
    <row r="8" spans="1:9" ht="15.95" customHeight="1" x14ac:dyDescent="0.2">
      <c r="A8" s="12"/>
      <c r="B8" s="12"/>
      <c r="C8" s="12"/>
      <c r="D8" s="12"/>
      <c r="E8" s="12"/>
      <c r="F8" s="12"/>
      <c r="G8" s="12"/>
      <c r="H8" s="12"/>
      <c r="I8" s="12"/>
    </row>
    <row r="9" spans="1:9" ht="15.95" customHeight="1" x14ac:dyDescent="0.2">
      <c r="A9" s="181" t="s">
        <v>1</v>
      </c>
      <c r="B9" s="46">
        <v>1619234</v>
      </c>
      <c r="C9" s="46">
        <v>1194475</v>
      </c>
      <c r="D9" s="46">
        <v>162974</v>
      </c>
      <c r="E9" s="46">
        <v>563</v>
      </c>
      <c r="F9" s="46">
        <v>144350</v>
      </c>
      <c r="G9" s="46">
        <v>95715</v>
      </c>
      <c r="H9" s="46">
        <v>19727</v>
      </c>
      <c r="I9" s="46">
        <v>1430</v>
      </c>
    </row>
    <row r="10" spans="1:9" ht="15.95" customHeight="1" x14ac:dyDescent="0.2">
      <c r="A10" s="42"/>
      <c r="B10" s="144"/>
      <c r="C10" s="28"/>
      <c r="D10" s="28"/>
      <c r="E10" s="28"/>
      <c r="F10" s="28"/>
      <c r="G10" s="28"/>
      <c r="H10" s="28"/>
      <c r="I10" s="28"/>
    </row>
    <row r="11" spans="1:9" ht="15.95" customHeight="1" x14ac:dyDescent="0.2">
      <c r="A11" s="47" t="s">
        <v>37</v>
      </c>
      <c r="B11" s="46">
        <v>1331772</v>
      </c>
      <c r="C11" s="29">
        <v>999200</v>
      </c>
      <c r="D11" s="29">
        <v>129069</v>
      </c>
      <c r="E11" s="29">
        <v>0</v>
      </c>
      <c r="F11" s="29">
        <v>124506</v>
      </c>
      <c r="G11" s="29">
        <v>59381</v>
      </c>
      <c r="H11" s="29">
        <v>19616</v>
      </c>
      <c r="I11" s="29">
        <v>0</v>
      </c>
    </row>
    <row r="12" spans="1:9" ht="15.95" customHeight="1" x14ac:dyDescent="0.2">
      <c r="A12" s="42"/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48" t="s">
        <v>10</v>
      </c>
      <c r="B13" s="46">
        <v>565487</v>
      </c>
      <c r="C13" s="29">
        <v>459374</v>
      </c>
      <c r="D13" s="29">
        <v>6607</v>
      </c>
      <c r="E13" s="29">
        <v>0</v>
      </c>
      <c r="F13" s="29">
        <v>67821</v>
      </c>
      <c r="G13" s="29">
        <v>14510</v>
      </c>
      <c r="H13" s="29">
        <v>17175</v>
      </c>
      <c r="I13" s="29">
        <v>0</v>
      </c>
    </row>
    <row r="14" spans="1:9" ht="15.95" customHeight="1" x14ac:dyDescent="0.2">
      <c r="A14" s="49" t="s">
        <v>11</v>
      </c>
      <c r="B14" s="46">
        <v>586495</v>
      </c>
      <c r="C14" s="29">
        <v>432108</v>
      </c>
      <c r="D14" s="29">
        <v>67173</v>
      </c>
      <c r="E14" s="29">
        <v>0</v>
      </c>
      <c r="F14" s="29">
        <v>47540</v>
      </c>
      <c r="G14" s="29">
        <v>38635</v>
      </c>
      <c r="H14" s="29">
        <v>1039</v>
      </c>
      <c r="I14" s="29">
        <v>0</v>
      </c>
    </row>
    <row r="15" spans="1:9" ht="15.95" customHeight="1" x14ac:dyDescent="0.2">
      <c r="A15" s="49" t="s">
        <v>12</v>
      </c>
      <c r="B15" s="46">
        <v>32989</v>
      </c>
      <c r="C15" s="29">
        <v>30093</v>
      </c>
      <c r="D15" s="29">
        <v>680</v>
      </c>
      <c r="E15" s="29">
        <v>0</v>
      </c>
      <c r="F15" s="29">
        <v>1087</v>
      </c>
      <c r="G15" s="29">
        <v>758</v>
      </c>
      <c r="H15" s="29">
        <v>371</v>
      </c>
      <c r="I15" s="29">
        <v>0</v>
      </c>
    </row>
    <row r="16" spans="1:9" ht="15.95" customHeight="1" x14ac:dyDescent="0.2">
      <c r="A16" s="48" t="s">
        <v>13</v>
      </c>
      <c r="B16" s="46">
        <v>12820</v>
      </c>
      <c r="C16" s="29">
        <v>7308</v>
      </c>
      <c r="D16" s="29">
        <v>0</v>
      </c>
      <c r="E16" s="29">
        <v>0</v>
      </c>
      <c r="F16" s="29">
        <v>5095</v>
      </c>
      <c r="G16" s="29">
        <v>417</v>
      </c>
      <c r="H16" s="29">
        <v>0</v>
      </c>
      <c r="I16" s="29">
        <v>0</v>
      </c>
    </row>
    <row r="17" spans="1:9" ht="15.95" customHeight="1" x14ac:dyDescent="0.2">
      <c r="A17" s="48" t="s">
        <v>14</v>
      </c>
      <c r="B17" s="46">
        <v>12770</v>
      </c>
      <c r="C17" s="29">
        <v>12131</v>
      </c>
      <c r="D17" s="29">
        <v>392</v>
      </c>
      <c r="E17" s="29">
        <v>0</v>
      </c>
      <c r="F17" s="29">
        <v>32</v>
      </c>
      <c r="G17" s="29">
        <v>15</v>
      </c>
      <c r="H17" s="29">
        <v>200</v>
      </c>
      <c r="I17" s="29">
        <v>0</v>
      </c>
    </row>
    <row r="18" spans="1:9" ht="15.95" customHeight="1" x14ac:dyDescent="0.2">
      <c r="A18" s="48" t="s">
        <v>15</v>
      </c>
      <c r="B18" s="46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</row>
    <row r="19" spans="1:9" ht="15.95" customHeight="1" x14ac:dyDescent="0.2">
      <c r="A19" s="49" t="s">
        <v>16</v>
      </c>
      <c r="B19" s="46">
        <v>60227</v>
      </c>
      <c r="C19" s="29">
        <v>26686</v>
      </c>
      <c r="D19" s="29">
        <v>32946</v>
      </c>
      <c r="E19" s="29">
        <v>0</v>
      </c>
      <c r="F19" s="29">
        <v>90</v>
      </c>
      <c r="G19" s="29">
        <v>505</v>
      </c>
      <c r="H19" s="29">
        <v>0</v>
      </c>
      <c r="I19" s="29">
        <v>0</v>
      </c>
    </row>
    <row r="20" spans="1:9" ht="15.95" customHeight="1" x14ac:dyDescent="0.2">
      <c r="A20" s="143" t="s">
        <v>17</v>
      </c>
      <c r="B20" s="143">
        <v>27202</v>
      </c>
      <c r="C20" s="143">
        <v>26686</v>
      </c>
      <c r="D20" s="143">
        <v>11</v>
      </c>
      <c r="E20" s="143">
        <v>0</v>
      </c>
      <c r="F20" s="143">
        <v>0</v>
      </c>
      <c r="G20" s="143">
        <v>505</v>
      </c>
      <c r="H20" s="143">
        <v>0</v>
      </c>
      <c r="I20" s="143">
        <v>0</v>
      </c>
    </row>
    <row r="21" spans="1:9" ht="15.95" customHeight="1" x14ac:dyDescent="0.2">
      <c r="A21" s="143" t="s">
        <v>18</v>
      </c>
      <c r="B21" s="143">
        <v>33025</v>
      </c>
      <c r="C21" s="143">
        <v>0</v>
      </c>
      <c r="D21" s="143">
        <v>32935</v>
      </c>
      <c r="E21" s="143">
        <v>0</v>
      </c>
      <c r="F21" s="143">
        <v>90</v>
      </c>
      <c r="G21" s="143">
        <v>0</v>
      </c>
      <c r="H21" s="143">
        <v>0</v>
      </c>
      <c r="I21" s="143">
        <v>0</v>
      </c>
    </row>
    <row r="22" spans="1:9" ht="15.95" customHeight="1" x14ac:dyDescent="0.2">
      <c r="A22" s="47" t="s">
        <v>19</v>
      </c>
      <c r="B22" s="46">
        <v>18913</v>
      </c>
      <c r="C22" s="29">
        <v>6859</v>
      </c>
      <c r="D22" s="29">
        <v>10512</v>
      </c>
      <c r="E22" s="29">
        <v>0</v>
      </c>
      <c r="F22" s="29">
        <v>51</v>
      </c>
      <c r="G22" s="29">
        <v>690</v>
      </c>
      <c r="H22" s="29">
        <v>801</v>
      </c>
      <c r="I22" s="29">
        <v>0</v>
      </c>
    </row>
    <row r="23" spans="1:9" ht="15.95" customHeight="1" x14ac:dyDescent="0.2">
      <c r="A23" s="48" t="s">
        <v>20</v>
      </c>
      <c r="B23" s="46">
        <v>4696</v>
      </c>
      <c r="C23" s="29">
        <v>0</v>
      </c>
      <c r="D23" s="29">
        <v>2333</v>
      </c>
      <c r="E23" s="29">
        <v>0</v>
      </c>
      <c r="F23" s="29">
        <v>2333</v>
      </c>
      <c r="G23" s="29">
        <v>0</v>
      </c>
      <c r="H23" s="29">
        <v>30</v>
      </c>
      <c r="I23" s="29">
        <v>0</v>
      </c>
    </row>
    <row r="24" spans="1:9" ht="15.95" customHeight="1" x14ac:dyDescent="0.2">
      <c r="A24" s="47" t="s">
        <v>21</v>
      </c>
      <c r="B24" s="46">
        <v>6027</v>
      </c>
      <c r="C24" s="29">
        <v>1282</v>
      </c>
      <c r="D24" s="29">
        <v>3666</v>
      </c>
      <c r="E24" s="29">
        <v>0</v>
      </c>
      <c r="F24" s="29">
        <v>434</v>
      </c>
      <c r="G24" s="29">
        <v>645</v>
      </c>
      <c r="H24" s="29">
        <v>0</v>
      </c>
      <c r="I24" s="29">
        <v>0</v>
      </c>
    </row>
    <row r="25" spans="1:9" ht="15.95" customHeight="1" x14ac:dyDescent="0.2">
      <c r="A25" s="47" t="s">
        <v>22</v>
      </c>
      <c r="B25" s="46">
        <v>396</v>
      </c>
      <c r="C25" s="29">
        <v>181</v>
      </c>
      <c r="D25" s="29">
        <v>215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</row>
    <row r="26" spans="1:9" ht="15.95" customHeight="1" x14ac:dyDescent="0.2">
      <c r="A26" s="47" t="s">
        <v>23</v>
      </c>
      <c r="B26" s="46">
        <v>30952</v>
      </c>
      <c r="C26" s="29">
        <v>23178</v>
      </c>
      <c r="D26" s="29">
        <v>4545</v>
      </c>
      <c r="E26" s="29">
        <v>0</v>
      </c>
      <c r="F26" s="29">
        <v>23</v>
      </c>
      <c r="G26" s="29">
        <v>3206</v>
      </c>
      <c r="H26" s="29">
        <v>0</v>
      </c>
      <c r="I26" s="29">
        <v>0</v>
      </c>
    </row>
    <row r="27" spans="1:9" ht="15.95" customHeight="1" x14ac:dyDescent="0.2">
      <c r="A27" s="42"/>
      <c r="B27" s="28"/>
      <c r="C27" s="28"/>
      <c r="D27" s="28"/>
      <c r="E27" s="28"/>
      <c r="F27" s="28"/>
      <c r="G27" s="28"/>
      <c r="H27" s="28"/>
      <c r="I27" s="28"/>
    </row>
    <row r="28" spans="1:9" ht="15.95" customHeight="1" x14ac:dyDescent="0.2">
      <c r="A28" s="47" t="s">
        <v>43</v>
      </c>
      <c r="B28" s="46">
        <v>272798</v>
      </c>
      <c r="C28" s="29">
        <v>195275</v>
      </c>
      <c r="D28" s="29">
        <v>32460</v>
      </c>
      <c r="E28" s="29">
        <v>563</v>
      </c>
      <c r="F28" s="29">
        <v>6625</v>
      </c>
      <c r="G28" s="29">
        <v>36334</v>
      </c>
      <c r="H28" s="29">
        <v>111</v>
      </c>
      <c r="I28" s="29">
        <v>1430</v>
      </c>
    </row>
    <row r="29" spans="1:9" ht="15.95" customHeight="1" x14ac:dyDescent="0.2">
      <c r="A29" s="50" t="s">
        <v>44</v>
      </c>
      <c r="B29" s="37">
        <v>225502</v>
      </c>
      <c r="C29" s="37">
        <v>0</v>
      </c>
      <c r="D29" s="37">
        <v>0</v>
      </c>
      <c r="E29" s="37">
        <v>0</v>
      </c>
      <c r="F29" s="37">
        <v>206421</v>
      </c>
      <c r="G29" s="37">
        <v>0</v>
      </c>
      <c r="H29" s="37">
        <v>19081</v>
      </c>
      <c r="I29" s="37">
        <v>0</v>
      </c>
    </row>
    <row r="30" spans="1:9" ht="15.95" customHeight="1" x14ac:dyDescent="0.2">
      <c r="A30" s="52" t="s">
        <v>26</v>
      </c>
      <c r="B30" s="37">
        <v>271924</v>
      </c>
      <c r="C30" s="37">
        <v>195275</v>
      </c>
      <c r="D30" s="37">
        <v>32460</v>
      </c>
      <c r="E30" s="37">
        <v>563</v>
      </c>
      <c r="F30" s="37">
        <v>5862</v>
      </c>
      <c r="G30" s="37">
        <v>36334</v>
      </c>
      <c r="H30" s="37">
        <v>0</v>
      </c>
      <c r="I30" s="37">
        <v>1430</v>
      </c>
    </row>
    <row r="31" spans="1:9" ht="15.95" customHeight="1" x14ac:dyDescent="0.2">
      <c r="A31" s="42"/>
      <c r="B31" s="28"/>
      <c r="C31" s="28"/>
      <c r="D31" s="28"/>
      <c r="E31" s="28"/>
      <c r="F31" s="28"/>
      <c r="G31" s="28"/>
      <c r="H31" s="28"/>
      <c r="I31" s="28"/>
    </row>
    <row r="32" spans="1:9" ht="15.95" customHeight="1" x14ac:dyDescent="0.2">
      <c r="A32" s="42" t="s">
        <v>27</v>
      </c>
      <c r="B32" s="46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</row>
    <row r="33" spans="1:9" ht="15.95" customHeight="1" x14ac:dyDescent="0.2">
      <c r="A33" s="42"/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42" t="s">
        <v>28</v>
      </c>
      <c r="B34" s="46">
        <v>14664</v>
      </c>
      <c r="C34" s="29">
        <v>0</v>
      </c>
      <c r="D34" s="29">
        <v>1445</v>
      </c>
      <c r="E34" s="29">
        <v>0</v>
      </c>
      <c r="F34" s="29">
        <v>13219</v>
      </c>
      <c r="G34" s="29">
        <v>0</v>
      </c>
      <c r="H34" s="29">
        <v>0</v>
      </c>
      <c r="I34" s="29">
        <v>0</v>
      </c>
    </row>
    <row r="35" spans="1:9" ht="15.95" customHeight="1" x14ac:dyDescent="0.2">
      <c r="A35" s="28"/>
      <c r="B35" s="46"/>
      <c r="C35" s="47"/>
      <c r="D35" s="47"/>
      <c r="E35" s="47"/>
      <c r="F35" s="47"/>
      <c r="G35" s="47"/>
      <c r="H35" s="47"/>
      <c r="I35" s="47"/>
    </row>
    <row r="36" spans="1:9" ht="15.95" customHeight="1" x14ac:dyDescent="0.2">
      <c r="A36" s="53" t="s">
        <v>253</v>
      </c>
      <c r="B36" s="12"/>
      <c r="C36" s="12"/>
      <c r="D36" s="12"/>
      <c r="E36" s="12"/>
      <c r="F36" s="12"/>
      <c r="G36" s="12"/>
      <c r="H36" s="12"/>
      <c r="I36" s="12"/>
    </row>
    <row r="37" spans="1:9" ht="15.95" customHeight="1" x14ac:dyDescent="0.2">
      <c r="A37" s="12"/>
      <c r="B37" s="12"/>
      <c r="C37" s="12"/>
      <c r="D37" s="12"/>
      <c r="E37" s="12"/>
      <c r="F37" s="12"/>
      <c r="G37" s="12"/>
      <c r="H37" s="12"/>
      <c r="I37" s="12"/>
    </row>
    <row r="38" spans="1:9" ht="15.95" customHeight="1" x14ac:dyDescent="0.2">
      <c r="B38" s="12"/>
      <c r="C38" s="12"/>
      <c r="D38" s="12"/>
      <c r="E38" s="12"/>
      <c r="F38" s="12"/>
      <c r="G38" s="12"/>
      <c r="H38" s="12"/>
      <c r="I38" s="12"/>
    </row>
    <row r="39" spans="1:9" ht="15.95" customHeight="1" x14ac:dyDescent="0.2">
      <c r="A39" s="97" t="s">
        <v>203</v>
      </c>
      <c r="B39" s="95"/>
      <c r="C39" s="107"/>
      <c r="D39" s="42"/>
      <c r="E39" s="42"/>
      <c r="F39" s="42"/>
      <c r="G39" s="42"/>
      <c r="H39" s="42" t="s">
        <v>65</v>
      </c>
      <c r="I39" s="42"/>
    </row>
    <row r="40" spans="1:9" ht="15.95" customHeight="1" thickBot="1" x14ac:dyDescent="0.25">
      <c r="A40" s="82"/>
      <c r="B40" s="82"/>
      <c r="C40" s="82"/>
      <c r="D40" s="82"/>
      <c r="E40" s="82"/>
      <c r="F40" s="82"/>
      <c r="G40" s="82"/>
      <c r="H40" s="82"/>
      <c r="I40" s="82"/>
    </row>
    <row r="41" spans="1:9" ht="15.95" customHeight="1" x14ac:dyDescent="0.2">
      <c r="A41" s="43"/>
      <c r="B41" s="44" t="s">
        <v>1</v>
      </c>
      <c r="C41" s="44" t="s">
        <v>2</v>
      </c>
      <c r="D41" s="44" t="s">
        <v>3</v>
      </c>
      <c r="E41" s="44" t="s">
        <v>4</v>
      </c>
      <c r="F41" s="44" t="s">
        <v>5</v>
      </c>
      <c r="G41" s="44" t="s">
        <v>6</v>
      </c>
      <c r="H41" s="44" t="s">
        <v>7</v>
      </c>
      <c r="I41" s="44" t="s">
        <v>8</v>
      </c>
    </row>
    <row r="42" spans="1:9" ht="15.9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</row>
    <row r="43" spans="1:9" ht="15.95" customHeight="1" x14ac:dyDescent="0.2">
      <c r="A43" s="45" t="s">
        <v>1</v>
      </c>
      <c r="B43" s="136">
        <v>94526.3</v>
      </c>
      <c r="C43" s="136">
        <v>6524.1</v>
      </c>
      <c r="D43" s="136">
        <v>2656.1</v>
      </c>
      <c r="E43" s="136">
        <v>3</v>
      </c>
      <c r="F43" s="136">
        <v>81339.199999999997</v>
      </c>
      <c r="G43" s="136">
        <v>1012</v>
      </c>
      <c r="H43" s="136">
        <v>2991.9</v>
      </c>
      <c r="I43" s="136">
        <v>0</v>
      </c>
    </row>
    <row r="44" spans="1:9" ht="15.95" customHeight="1" x14ac:dyDescent="0.2">
      <c r="A44" s="42"/>
      <c r="B44" s="137"/>
      <c r="C44" s="138"/>
      <c r="D44" s="138"/>
      <c r="E44" s="138"/>
      <c r="F44" s="138"/>
      <c r="G44" s="138"/>
      <c r="H44" s="138"/>
      <c r="I44" s="138"/>
    </row>
    <row r="45" spans="1:9" ht="15.95" customHeight="1" x14ac:dyDescent="0.2">
      <c r="A45" s="47" t="s">
        <v>37</v>
      </c>
      <c r="B45" s="136">
        <v>16448.099999999999</v>
      </c>
      <c r="C45" s="139">
        <v>6126</v>
      </c>
      <c r="D45" s="139">
        <v>1844.1</v>
      </c>
      <c r="E45" s="139">
        <v>3</v>
      </c>
      <c r="F45" s="139">
        <v>5731</v>
      </c>
      <c r="G45" s="139">
        <v>1012</v>
      </c>
      <c r="H45" s="139">
        <v>1732</v>
      </c>
      <c r="I45" s="139">
        <v>0</v>
      </c>
    </row>
    <row r="47" spans="1:9" ht="15.95" customHeight="1" x14ac:dyDescent="0.2">
      <c r="A47" s="40" t="s">
        <v>10</v>
      </c>
      <c r="B47" s="136">
        <v>7122</v>
      </c>
      <c r="C47" s="139"/>
      <c r="D47" s="139"/>
      <c r="E47" s="139"/>
      <c r="F47" s="139">
        <v>5390</v>
      </c>
      <c r="G47" s="139"/>
      <c r="H47" s="139">
        <v>1732</v>
      </c>
      <c r="I47" s="139"/>
    </row>
    <row r="48" spans="1:9" ht="15.95" customHeight="1" x14ac:dyDescent="0.2">
      <c r="A48" s="42" t="s">
        <v>11</v>
      </c>
      <c r="B48" s="136">
        <v>8900</v>
      </c>
      <c r="C48" s="140">
        <v>6126</v>
      </c>
      <c r="D48" s="140">
        <v>1747</v>
      </c>
      <c r="E48" s="12">
        <v>3</v>
      </c>
      <c r="F48" s="140">
        <v>24</v>
      </c>
      <c r="G48" s="140">
        <v>1000</v>
      </c>
      <c r="H48" s="12"/>
      <c r="I48" s="139"/>
    </row>
    <row r="49" spans="1:9" ht="15.95" customHeight="1" x14ac:dyDescent="0.2">
      <c r="A49" s="42" t="s">
        <v>20</v>
      </c>
      <c r="B49" s="136">
        <v>426.1</v>
      </c>
      <c r="C49" s="12"/>
      <c r="D49" s="139">
        <v>97.1</v>
      </c>
      <c r="E49" s="12"/>
      <c r="F49" s="12">
        <v>317</v>
      </c>
      <c r="G49" s="12">
        <v>12</v>
      </c>
      <c r="H49" s="12">
        <v>0</v>
      </c>
      <c r="I49" s="12">
        <v>0</v>
      </c>
    </row>
    <row r="50" spans="1:9" ht="15.95" customHeight="1" x14ac:dyDescent="0.2">
      <c r="A50" s="42"/>
      <c r="B50" s="109"/>
      <c r="C50" s="140"/>
      <c r="D50" s="140"/>
      <c r="E50" s="140"/>
      <c r="F50" s="140"/>
      <c r="G50" s="140"/>
      <c r="H50" s="140"/>
      <c r="I50" s="140"/>
    </row>
    <row r="51" spans="1:9" ht="15.95" customHeight="1" x14ac:dyDescent="0.2">
      <c r="A51" s="47" t="s">
        <v>40</v>
      </c>
      <c r="B51" s="136">
        <v>501.1</v>
      </c>
      <c r="C51" s="139">
        <v>398.1</v>
      </c>
      <c r="D51" s="139">
        <v>103</v>
      </c>
      <c r="E51" s="139"/>
      <c r="F51" s="139"/>
      <c r="G51" s="139"/>
      <c r="H51" s="139"/>
      <c r="I51" s="139">
        <v>0</v>
      </c>
    </row>
    <row r="52" spans="1:9" ht="15.95" customHeight="1" x14ac:dyDescent="0.2">
      <c r="A52" s="42"/>
      <c r="B52" s="109"/>
      <c r="C52" s="110"/>
      <c r="D52" s="110"/>
      <c r="E52" s="110"/>
      <c r="F52" s="110"/>
      <c r="G52" s="110"/>
      <c r="H52" s="110"/>
      <c r="I52" s="110"/>
    </row>
    <row r="53" spans="1:9" ht="15.95" customHeight="1" x14ac:dyDescent="0.2">
      <c r="A53" s="42" t="s">
        <v>209</v>
      </c>
      <c r="B53" s="136">
        <v>77577.100000000006</v>
      </c>
      <c r="C53" s="12"/>
      <c r="D53" s="96">
        <v>709</v>
      </c>
      <c r="E53" s="12"/>
      <c r="F53" s="96">
        <v>75608.2</v>
      </c>
      <c r="G53" s="12"/>
      <c r="H53" s="96">
        <v>1259.9000000000001</v>
      </c>
      <c r="I53" s="12">
        <v>0</v>
      </c>
    </row>
    <row r="54" spans="1:9" ht="15.95" customHeight="1" x14ac:dyDescent="0.2">
      <c r="A54" s="42"/>
      <c r="B54" s="108"/>
      <c r="C54" s="58"/>
      <c r="D54" s="58"/>
      <c r="E54" s="58"/>
      <c r="F54" s="58"/>
      <c r="G54" s="58"/>
      <c r="H54" s="58"/>
      <c r="I54" s="58"/>
    </row>
    <row r="55" spans="1:9" ht="15.95" customHeight="1" x14ac:dyDescent="0.2">
      <c r="A55" s="42" t="s">
        <v>46</v>
      </c>
      <c r="B55" s="136">
        <v>0</v>
      </c>
      <c r="C55" s="96">
        <v>0</v>
      </c>
      <c r="D55" s="96">
        <v>0</v>
      </c>
      <c r="E55" s="96">
        <v>0</v>
      </c>
      <c r="F55" s="96">
        <v>0</v>
      </c>
      <c r="G55" s="96">
        <v>0</v>
      </c>
      <c r="H55" s="96">
        <v>0</v>
      </c>
      <c r="I55" s="96">
        <v>0</v>
      </c>
    </row>
    <row r="56" spans="1:9" ht="15.95" customHeight="1" x14ac:dyDescent="0.2">
      <c r="C56" s="68"/>
      <c r="D56" s="68"/>
      <c r="E56" s="68"/>
      <c r="F56" s="68"/>
      <c r="G56" s="68"/>
      <c r="H56" s="68"/>
      <c r="I56" s="68"/>
    </row>
    <row r="57" spans="1:9" ht="15.95" customHeight="1" x14ac:dyDescent="0.2">
      <c r="A57" s="40" t="s">
        <v>254</v>
      </c>
    </row>
    <row r="58" spans="1:9" ht="15.95" customHeight="1" x14ac:dyDescent="0.2">
      <c r="A58" s="40" t="s">
        <v>228</v>
      </c>
    </row>
  </sheetData>
  <phoneticPr fontId="0" type="noConversion"/>
  <pageMargins left="0.78740157480314965" right="0.75" top="1.3779527559055118" bottom="0.39370078740157483" header="0.59055118110236227" footer="0"/>
  <pageSetup paperSize="9" scale="72" orientation="portrait" r:id="rId1"/>
  <headerFooter alignWithMargins="0">
    <oddHeader>&amp;L&amp;8GASTO PÚBLICO EN EDUCACIÓN&amp;R&amp;8AÑO 2006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workbookViewId="0"/>
  </sheetViews>
  <sheetFormatPr baseColWidth="10" defaultRowHeight="15.95" customHeight="1" x14ac:dyDescent="0.2"/>
  <cols>
    <col min="1" max="1" width="39" style="40" customWidth="1"/>
    <col min="2" max="3" width="10.7109375" style="40" customWidth="1"/>
    <col min="4" max="9" width="9.7109375" style="40" customWidth="1"/>
    <col min="10" max="16384" width="11.42578125" style="40"/>
  </cols>
  <sheetData>
    <row r="1" spans="1:9" s="166" customFormat="1" ht="15.95" customHeight="1" x14ac:dyDescent="0.2">
      <c r="A1" s="183" t="s">
        <v>135</v>
      </c>
      <c r="H1" s="184"/>
      <c r="I1" s="186" t="s">
        <v>272</v>
      </c>
    </row>
    <row r="3" spans="1:9" ht="15.95" customHeight="1" x14ac:dyDescent="0.2">
      <c r="A3" s="103" t="s">
        <v>187</v>
      </c>
      <c r="B3" s="20"/>
      <c r="C3" s="20"/>
      <c r="D3" s="20"/>
      <c r="E3" s="20"/>
      <c r="F3" s="20"/>
      <c r="G3" s="20"/>
      <c r="H3" s="20"/>
      <c r="I3" s="20"/>
    </row>
    <row r="4" spans="1:9" ht="15.95" customHeight="1" x14ac:dyDescent="0.2">
      <c r="I4" s="180" t="s">
        <v>299</v>
      </c>
    </row>
    <row r="5" spans="1:9" ht="15.95" customHeight="1" x14ac:dyDescent="0.2">
      <c r="A5" s="95" t="s">
        <v>52</v>
      </c>
      <c r="B5" s="12"/>
      <c r="C5" s="12"/>
      <c r="D5" s="12"/>
      <c r="E5" s="12"/>
      <c r="F5" s="13"/>
      <c r="G5" s="12"/>
      <c r="H5" s="12"/>
      <c r="I5" s="12"/>
    </row>
    <row r="6" spans="1:9" ht="15.95" customHeight="1" thickBot="1" x14ac:dyDescent="0.25">
      <c r="A6" s="22"/>
      <c r="B6" s="22"/>
      <c r="C6" s="22"/>
      <c r="D6" s="22"/>
      <c r="E6" s="22"/>
      <c r="F6" s="22"/>
      <c r="G6" s="22"/>
      <c r="H6" s="22"/>
      <c r="I6" s="22"/>
    </row>
    <row r="7" spans="1:9" ht="15.95" customHeight="1" x14ac:dyDescent="0.2">
      <c r="A7" s="43"/>
      <c r="B7" s="44" t="s">
        <v>1</v>
      </c>
      <c r="C7" s="44" t="s">
        <v>2</v>
      </c>
      <c r="D7" s="44" t="s">
        <v>3</v>
      </c>
      <c r="E7" s="44" t="s">
        <v>4</v>
      </c>
      <c r="F7" s="44" t="s">
        <v>5</v>
      </c>
      <c r="G7" s="44" t="s">
        <v>6</v>
      </c>
      <c r="H7" s="44" t="s">
        <v>7</v>
      </c>
      <c r="I7" s="44" t="s">
        <v>8</v>
      </c>
    </row>
    <row r="8" spans="1:9" ht="15.95" customHeight="1" x14ac:dyDescent="0.2">
      <c r="A8" s="12"/>
      <c r="B8" s="12"/>
      <c r="C8" s="12"/>
      <c r="D8" s="12"/>
      <c r="E8" s="12"/>
      <c r="F8" s="12"/>
      <c r="G8" s="12"/>
      <c r="H8" s="12"/>
      <c r="I8" s="12"/>
    </row>
    <row r="9" spans="1:9" ht="15.95" customHeight="1" x14ac:dyDescent="0.2">
      <c r="A9" s="181" t="s">
        <v>1</v>
      </c>
      <c r="B9" s="46">
        <v>451029.39999999997</v>
      </c>
      <c r="C9" s="46">
        <v>289149</v>
      </c>
      <c r="D9" s="46">
        <v>48438.6</v>
      </c>
      <c r="E9" s="46">
        <v>4</v>
      </c>
      <c r="F9" s="46">
        <v>71582.8</v>
      </c>
      <c r="G9" s="46">
        <v>40804</v>
      </c>
      <c r="H9" s="46">
        <v>878</v>
      </c>
      <c r="I9" s="46">
        <v>173</v>
      </c>
    </row>
    <row r="10" spans="1:9" ht="15.95" customHeight="1" x14ac:dyDescent="0.2">
      <c r="A10" s="42"/>
      <c r="B10" s="144"/>
      <c r="C10" s="28"/>
      <c r="D10" s="28"/>
      <c r="E10" s="28"/>
      <c r="F10" s="28"/>
      <c r="G10" s="28"/>
      <c r="H10" s="28"/>
      <c r="I10" s="28"/>
    </row>
    <row r="11" spans="1:9" ht="15.95" customHeight="1" x14ac:dyDescent="0.2">
      <c r="A11" s="47" t="s">
        <v>37</v>
      </c>
      <c r="B11" s="46">
        <v>352175.39999999997</v>
      </c>
      <c r="C11" s="29">
        <v>234489</v>
      </c>
      <c r="D11" s="29">
        <v>35066.6</v>
      </c>
      <c r="E11" s="29">
        <v>4</v>
      </c>
      <c r="F11" s="29">
        <v>69140.800000000003</v>
      </c>
      <c r="G11" s="29">
        <v>12529</v>
      </c>
      <c r="H11" s="29">
        <v>878</v>
      </c>
      <c r="I11" s="29">
        <v>68</v>
      </c>
    </row>
    <row r="12" spans="1:9" ht="15.95" customHeight="1" x14ac:dyDescent="0.2">
      <c r="A12" s="42"/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48" t="s">
        <v>10</v>
      </c>
      <c r="B13" s="46">
        <v>157729</v>
      </c>
      <c r="C13" s="29">
        <v>104540.4</v>
      </c>
      <c r="D13" s="29">
        <v>5925.3</v>
      </c>
      <c r="E13" s="29">
        <v>0</v>
      </c>
      <c r="F13" s="29">
        <v>39969</v>
      </c>
      <c r="G13" s="29">
        <v>6416.3</v>
      </c>
      <c r="H13" s="29">
        <v>878</v>
      </c>
      <c r="I13" s="29">
        <v>0</v>
      </c>
    </row>
    <row r="14" spans="1:9" ht="15.95" customHeight="1" x14ac:dyDescent="0.2">
      <c r="A14" s="49" t="s">
        <v>11</v>
      </c>
      <c r="B14" s="46">
        <v>146114.20000000001</v>
      </c>
      <c r="C14" s="29">
        <v>104999.3</v>
      </c>
      <c r="D14" s="29">
        <v>9948.9</v>
      </c>
      <c r="E14" s="29">
        <v>0</v>
      </c>
      <c r="F14" s="29">
        <v>25904.9</v>
      </c>
      <c r="G14" s="29">
        <v>5261.1</v>
      </c>
      <c r="H14" s="29">
        <v>0</v>
      </c>
      <c r="I14" s="29">
        <v>0</v>
      </c>
    </row>
    <row r="15" spans="1:9" ht="15.95" customHeight="1" x14ac:dyDescent="0.2">
      <c r="A15" s="49" t="s">
        <v>12</v>
      </c>
      <c r="B15" s="46">
        <v>4892.7</v>
      </c>
      <c r="C15" s="29">
        <v>4833</v>
      </c>
      <c r="D15" s="29">
        <v>59.7</v>
      </c>
      <c r="E15" s="149">
        <v>0</v>
      </c>
      <c r="F15" s="149">
        <v>0</v>
      </c>
      <c r="G15" s="149">
        <v>0</v>
      </c>
      <c r="H15" s="149">
        <v>0</v>
      </c>
      <c r="I15" s="149">
        <v>0</v>
      </c>
    </row>
    <row r="16" spans="1:9" ht="15.95" customHeight="1" x14ac:dyDescent="0.2">
      <c r="A16" s="48" t="s">
        <v>13</v>
      </c>
      <c r="B16" s="46">
        <v>1904.6</v>
      </c>
      <c r="C16" s="149">
        <v>0</v>
      </c>
      <c r="D16" s="149">
        <v>0</v>
      </c>
      <c r="E16" s="149">
        <v>0</v>
      </c>
      <c r="F16" s="149">
        <v>1904.6</v>
      </c>
      <c r="G16" s="149">
        <v>0</v>
      </c>
      <c r="H16" s="149">
        <v>0</v>
      </c>
      <c r="I16" s="149">
        <v>0</v>
      </c>
    </row>
    <row r="17" spans="1:9" ht="15.95" customHeight="1" x14ac:dyDescent="0.2">
      <c r="A17" s="48" t="s">
        <v>14</v>
      </c>
      <c r="B17" s="148" t="s">
        <v>211</v>
      </c>
      <c r="C17" s="149" t="s">
        <v>211</v>
      </c>
      <c r="D17" s="149" t="s">
        <v>211</v>
      </c>
      <c r="E17" s="149" t="s">
        <v>211</v>
      </c>
      <c r="F17" s="149" t="s">
        <v>211</v>
      </c>
      <c r="G17" s="149" t="s">
        <v>211</v>
      </c>
      <c r="H17" s="149" t="s">
        <v>211</v>
      </c>
      <c r="I17" s="149" t="s">
        <v>211</v>
      </c>
    </row>
    <row r="18" spans="1:9" ht="15.95" customHeight="1" x14ac:dyDescent="0.2">
      <c r="A18" s="48" t="s">
        <v>15</v>
      </c>
      <c r="B18" s="46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</row>
    <row r="19" spans="1:9" ht="15.95" customHeight="1" x14ac:dyDescent="0.2">
      <c r="A19" s="49" t="s">
        <v>16</v>
      </c>
      <c r="B19" s="46">
        <v>19226.600000000002</v>
      </c>
      <c r="C19" s="29">
        <v>82.9</v>
      </c>
      <c r="D19" s="29">
        <v>18872.2</v>
      </c>
      <c r="E19" s="29">
        <v>0</v>
      </c>
      <c r="F19" s="29">
        <v>271.5</v>
      </c>
      <c r="G19" s="29">
        <v>0</v>
      </c>
      <c r="H19" s="29">
        <v>0</v>
      </c>
      <c r="I19" s="29">
        <v>0</v>
      </c>
    </row>
    <row r="20" spans="1:9" ht="15.95" customHeight="1" x14ac:dyDescent="0.2">
      <c r="A20" s="143" t="s">
        <v>17</v>
      </c>
      <c r="B20" s="143">
        <v>4522.7999999999993</v>
      </c>
      <c r="C20" s="143">
        <v>82.9</v>
      </c>
      <c r="D20" s="143">
        <v>4380.3999999999996</v>
      </c>
      <c r="E20" s="143">
        <v>0</v>
      </c>
      <c r="F20" s="143">
        <v>59.5</v>
      </c>
      <c r="G20" s="143">
        <v>0</v>
      </c>
      <c r="H20" s="143">
        <v>0</v>
      </c>
      <c r="I20" s="143">
        <v>0</v>
      </c>
    </row>
    <row r="21" spans="1:9" ht="15.95" customHeight="1" x14ac:dyDescent="0.2">
      <c r="A21" s="143" t="s">
        <v>18</v>
      </c>
      <c r="B21" s="143">
        <v>14703.8</v>
      </c>
      <c r="C21" s="143">
        <v>0</v>
      </c>
      <c r="D21" s="143">
        <v>14491.8</v>
      </c>
      <c r="E21" s="143">
        <v>0</v>
      </c>
      <c r="F21" s="143">
        <v>212</v>
      </c>
      <c r="G21" s="143">
        <v>0</v>
      </c>
      <c r="H21" s="143">
        <v>0</v>
      </c>
      <c r="I21" s="143">
        <v>0</v>
      </c>
    </row>
    <row r="22" spans="1:9" ht="15.95" customHeight="1" x14ac:dyDescent="0.2">
      <c r="A22" s="47" t="s">
        <v>19</v>
      </c>
      <c r="B22" s="148" t="s">
        <v>211</v>
      </c>
      <c r="C22" s="149" t="s">
        <v>211</v>
      </c>
      <c r="D22" s="149" t="s">
        <v>211</v>
      </c>
      <c r="E22" s="149" t="s">
        <v>211</v>
      </c>
      <c r="F22" s="149" t="s">
        <v>211</v>
      </c>
      <c r="G22" s="149" t="s">
        <v>211</v>
      </c>
      <c r="H22" s="149" t="s">
        <v>211</v>
      </c>
      <c r="I22" s="149" t="s">
        <v>211</v>
      </c>
    </row>
    <row r="23" spans="1:9" ht="15.95" customHeight="1" x14ac:dyDescent="0.2">
      <c r="A23" s="48" t="s">
        <v>20</v>
      </c>
      <c r="B23" s="46">
        <v>154.9</v>
      </c>
      <c r="C23" s="149">
        <v>0</v>
      </c>
      <c r="D23" s="29">
        <v>154.9</v>
      </c>
      <c r="E23" s="29">
        <v>0</v>
      </c>
      <c r="F23" s="149">
        <v>0</v>
      </c>
      <c r="G23" s="149">
        <v>0</v>
      </c>
      <c r="H23" s="149">
        <v>0</v>
      </c>
      <c r="I23" s="149">
        <v>0</v>
      </c>
    </row>
    <row r="24" spans="1:9" ht="15.95" customHeight="1" x14ac:dyDescent="0.2">
      <c r="A24" s="47" t="s">
        <v>21</v>
      </c>
      <c r="B24" s="46">
        <v>24.8</v>
      </c>
      <c r="C24" s="29">
        <v>0</v>
      </c>
      <c r="D24" s="29">
        <v>24.8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</row>
    <row r="25" spans="1:9" ht="15.95" customHeight="1" x14ac:dyDescent="0.2">
      <c r="A25" s="47" t="s">
        <v>22</v>
      </c>
      <c r="B25" s="46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</row>
    <row r="26" spans="1:9" ht="15.95" customHeight="1" x14ac:dyDescent="0.2">
      <c r="A26" s="47" t="s">
        <v>23</v>
      </c>
      <c r="B26" s="46">
        <v>22128.6</v>
      </c>
      <c r="C26" s="29">
        <v>20033.400000000001</v>
      </c>
      <c r="D26" s="29">
        <v>80.8</v>
      </c>
      <c r="E26" s="29">
        <v>4</v>
      </c>
      <c r="F26" s="29">
        <v>1090.8</v>
      </c>
      <c r="G26" s="29">
        <v>851.6</v>
      </c>
      <c r="H26" s="29">
        <v>0</v>
      </c>
      <c r="I26" s="29">
        <v>68</v>
      </c>
    </row>
    <row r="27" spans="1:9" ht="15.95" customHeight="1" x14ac:dyDescent="0.2">
      <c r="A27" s="42"/>
      <c r="B27" s="28"/>
      <c r="C27" s="28"/>
      <c r="D27" s="28"/>
      <c r="E27" s="28"/>
      <c r="F27" s="28"/>
      <c r="G27" s="28"/>
      <c r="H27" s="28"/>
      <c r="I27" s="28"/>
    </row>
    <row r="28" spans="1:9" ht="15.95" customHeight="1" x14ac:dyDescent="0.2">
      <c r="A28" s="47" t="s">
        <v>43</v>
      </c>
      <c r="B28" s="46">
        <v>98854</v>
      </c>
      <c r="C28" s="29">
        <v>54660</v>
      </c>
      <c r="D28" s="29">
        <v>13372</v>
      </c>
      <c r="E28" s="29">
        <v>0</v>
      </c>
      <c r="F28" s="29">
        <v>2442</v>
      </c>
      <c r="G28" s="29">
        <v>28275</v>
      </c>
      <c r="H28" s="29">
        <v>0</v>
      </c>
      <c r="I28" s="29">
        <v>105</v>
      </c>
    </row>
    <row r="29" spans="1:9" ht="15.95" customHeight="1" x14ac:dyDescent="0.2">
      <c r="A29" s="50" t="s">
        <v>44</v>
      </c>
      <c r="B29" s="37">
        <v>64047</v>
      </c>
      <c r="C29" s="37">
        <v>181</v>
      </c>
      <c r="D29" s="37">
        <v>14</v>
      </c>
      <c r="E29" s="37">
        <v>0</v>
      </c>
      <c r="F29" s="37">
        <v>56810</v>
      </c>
      <c r="G29" s="37">
        <v>44</v>
      </c>
      <c r="H29" s="37">
        <v>6998</v>
      </c>
      <c r="I29" s="37">
        <v>0</v>
      </c>
    </row>
    <row r="30" spans="1:9" ht="15.95" customHeight="1" x14ac:dyDescent="0.2">
      <c r="A30" s="52" t="s">
        <v>26</v>
      </c>
      <c r="B30" s="37">
        <v>98615</v>
      </c>
      <c r="C30" s="37">
        <v>54479</v>
      </c>
      <c r="D30" s="37">
        <v>13358</v>
      </c>
      <c r="E30" s="37">
        <v>0</v>
      </c>
      <c r="F30" s="37">
        <v>2442</v>
      </c>
      <c r="G30" s="37">
        <v>28231</v>
      </c>
      <c r="H30" s="37">
        <v>0</v>
      </c>
      <c r="I30" s="37">
        <v>105</v>
      </c>
    </row>
    <row r="31" spans="1:9" ht="15.95" customHeight="1" x14ac:dyDescent="0.2">
      <c r="A31" s="42"/>
      <c r="B31" s="28"/>
      <c r="C31" s="28"/>
      <c r="D31" s="28"/>
      <c r="E31" s="28"/>
      <c r="F31" s="28"/>
      <c r="G31" s="28"/>
      <c r="H31" s="28"/>
      <c r="I31" s="28"/>
    </row>
    <row r="32" spans="1:9" ht="15.95" customHeight="1" x14ac:dyDescent="0.2">
      <c r="A32" s="42" t="s">
        <v>27</v>
      </c>
      <c r="B32" s="46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</row>
    <row r="33" spans="1:9" ht="15.95" customHeight="1" x14ac:dyDescent="0.2">
      <c r="A33" s="42"/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42" t="s">
        <v>28</v>
      </c>
      <c r="B34" s="46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</row>
    <row r="35" spans="1:9" ht="15.95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</row>
    <row r="36" spans="1:9" ht="15.95" customHeight="1" x14ac:dyDescent="0.2">
      <c r="A36" s="53" t="s">
        <v>257</v>
      </c>
      <c r="B36" s="12"/>
      <c r="C36" s="12"/>
      <c r="D36" s="12"/>
      <c r="E36" s="12"/>
      <c r="F36" s="12"/>
      <c r="G36" s="12"/>
      <c r="H36" s="12"/>
      <c r="I36" s="12"/>
    </row>
    <row r="39" spans="1:9" ht="15.95" customHeight="1" x14ac:dyDescent="0.2">
      <c r="A39" s="97" t="s">
        <v>203</v>
      </c>
      <c r="B39" s="12"/>
      <c r="C39" s="12"/>
      <c r="D39" s="12"/>
      <c r="E39" s="12"/>
      <c r="F39" s="12"/>
      <c r="G39" s="12"/>
      <c r="H39" s="12" t="s">
        <v>65</v>
      </c>
      <c r="I39" s="12"/>
    </row>
    <row r="40" spans="1:9" ht="15.95" customHeight="1" thickBot="1" x14ac:dyDescent="0.25">
      <c r="A40" s="22"/>
      <c r="B40" s="22"/>
      <c r="C40" s="22"/>
      <c r="D40" s="22"/>
      <c r="E40" s="22"/>
      <c r="F40" s="22"/>
      <c r="G40" s="22"/>
      <c r="H40" s="22"/>
      <c r="I40" s="22"/>
    </row>
    <row r="41" spans="1:9" ht="15.95" customHeight="1" x14ac:dyDescent="0.2">
      <c r="A41" s="43"/>
      <c r="B41" s="44" t="s">
        <v>1</v>
      </c>
      <c r="C41" s="44" t="s">
        <v>2</v>
      </c>
      <c r="D41" s="44" t="s">
        <v>3</v>
      </c>
      <c r="E41" s="44" t="s">
        <v>4</v>
      </c>
      <c r="F41" s="44" t="s">
        <v>5</v>
      </c>
      <c r="G41" s="44" t="s">
        <v>6</v>
      </c>
      <c r="H41" s="44" t="s">
        <v>7</v>
      </c>
      <c r="I41" s="44" t="s">
        <v>8</v>
      </c>
    </row>
    <row r="42" spans="1:9" ht="15.9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</row>
    <row r="43" spans="1:9" ht="15.95" customHeight="1" x14ac:dyDescent="0.2">
      <c r="A43" s="45" t="s">
        <v>1</v>
      </c>
      <c r="B43" s="46">
        <v>15180</v>
      </c>
      <c r="C43" s="47">
        <v>0</v>
      </c>
      <c r="D43" s="47">
        <v>0</v>
      </c>
      <c r="E43" s="47">
        <v>0</v>
      </c>
      <c r="F43" s="47">
        <v>15180</v>
      </c>
      <c r="G43" s="47">
        <v>0</v>
      </c>
      <c r="H43" s="47">
        <v>0</v>
      </c>
      <c r="I43" s="47">
        <v>0</v>
      </c>
    </row>
    <row r="44" spans="1:9" ht="15.95" customHeight="1" x14ac:dyDescent="0.2">
      <c r="A44" s="42"/>
      <c r="B44" s="42"/>
      <c r="C44" s="42"/>
      <c r="D44" s="42"/>
      <c r="E44" s="42"/>
      <c r="F44" s="42"/>
      <c r="G44" s="42"/>
      <c r="H44" s="42"/>
      <c r="I44" s="42"/>
    </row>
    <row r="45" spans="1:9" ht="15.95" customHeight="1" x14ac:dyDescent="0.2">
      <c r="A45" s="47" t="s">
        <v>37</v>
      </c>
      <c r="B45" s="13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</row>
    <row r="46" spans="1:9" ht="15.95" customHeight="1" x14ac:dyDescent="0.2">
      <c r="A46" s="42"/>
      <c r="B46" s="12"/>
      <c r="C46" s="12"/>
      <c r="D46" s="12"/>
      <c r="E46" s="12"/>
      <c r="F46" s="12"/>
      <c r="G46" s="12"/>
      <c r="H46" s="12"/>
      <c r="I46" s="12"/>
    </row>
    <row r="47" spans="1:9" ht="15.95" customHeight="1" x14ac:dyDescent="0.2">
      <c r="A47" s="48" t="s">
        <v>10</v>
      </c>
      <c r="B47" s="46">
        <v>0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</row>
    <row r="48" spans="1:9" ht="15.95" customHeight="1" x14ac:dyDescent="0.2">
      <c r="A48" s="40" t="s">
        <v>20</v>
      </c>
      <c r="B48" s="46">
        <v>0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</row>
    <row r="50" spans="1:9" ht="15.95" customHeight="1" x14ac:dyDescent="0.2">
      <c r="A50" s="40" t="s">
        <v>40</v>
      </c>
      <c r="B50" s="13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</row>
    <row r="51" spans="1:9" ht="15.95" customHeight="1" x14ac:dyDescent="0.2">
      <c r="B51" s="12"/>
      <c r="C51" s="12"/>
      <c r="D51" s="12"/>
      <c r="E51" s="12"/>
      <c r="F51" s="12"/>
      <c r="G51" s="12"/>
      <c r="H51" s="12"/>
      <c r="I51" s="12"/>
    </row>
    <row r="52" spans="1:9" ht="15.95" customHeight="1" x14ac:dyDescent="0.2">
      <c r="A52" s="40" t="s">
        <v>209</v>
      </c>
      <c r="B52" s="13">
        <v>15180</v>
      </c>
      <c r="C52" s="12">
        <v>0</v>
      </c>
      <c r="D52" s="12">
        <v>0</v>
      </c>
      <c r="E52" s="12">
        <v>0</v>
      </c>
      <c r="F52" s="12">
        <v>15180</v>
      </c>
      <c r="G52" s="12">
        <v>0</v>
      </c>
      <c r="H52" s="12">
        <v>0</v>
      </c>
      <c r="I52" s="12">
        <v>0</v>
      </c>
    </row>
    <row r="53" spans="1:9" ht="15.95" customHeight="1" x14ac:dyDescent="0.2">
      <c r="B53" s="12"/>
      <c r="C53" s="12"/>
      <c r="D53" s="12"/>
      <c r="E53" s="12"/>
      <c r="F53" s="12"/>
      <c r="G53" s="12"/>
      <c r="H53" s="12"/>
      <c r="I53" s="12"/>
    </row>
    <row r="54" spans="1:9" ht="15.95" customHeight="1" x14ac:dyDescent="0.2">
      <c r="A54" s="40" t="s">
        <v>46</v>
      </c>
      <c r="B54" s="13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</row>
    <row r="56" spans="1:9" ht="15.95" customHeight="1" x14ac:dyDescent="0.2">
      <c r="A56" s="40" t="s">
        <v>256</v>
      </c>
    </row>
  </sheetData>
  <phoneticPr fontId="0" type="noConversion"/>
  <pageMargins left="0.78740157480314965" right="0.75" top="1.3779527559055118" bottom="0.39370078740157483" header="0.59055118110236227" footer="0"/>
  <pageSetup paperSize="9" scale="73" orientation="portrait" r:id="rId1"/>
  <headerFooter alignWithMargins="0">
    <oddHeader>&amp;L&amp;8GASTO PÚBLICO EN EDUCACIÓN&amp;R&amp;8AÑO 2006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workbookViewId="0"/>
  </sheetViews>
  <sheetFormatPr baseColWidth="10" defaultRowHeight="15.95" customHeight="1" x14ac:dyDescent="0.2"/>
  <cols>
    <col min="1" max="1" width="38.140625" style="40" customWidth="1"/>
    <col min="2" max="3" width="11.7109375" style="40" customWidth="1"/>
    <col min="4" max="9" width="9.7109375" style="40" customWidth="1"/>
    <col min="10" max="16384" width="11.42578125" style="40"/>
  </cols>
  <sheetData>
    <row r="1" spans="1:9" s="166" customFormat="1" ht="15.95" customHeight="1" x14ac:dyDescent="0.2">
      <c r="A1" s="183" t="s">
        <v>135</v>
      </c>
      <c r="H1" s="184"/>
      <c r="I1" s="186" t="s">
        <v>272</v>
      </c>
    </row>
    <row r="3" spans="1:9" ht="15.95" customHeight="1" x14ac:dyDescent="0.2">
      <c r="A3" s="103" t="s">
        <v>188</v>
      </c>
      <c r="B3" s="20"/>
      <c r="C3" s="20"/>
      <c r="D3" s="20"/>
      <c r="E3" s="20"/>
      <c r="F3" s="20"/>
      <c r="G3" s="20"/>
      <c r="H3" s="20"/>
      <c r="I3" s="20"/>
    </row>
    <row r="4" spans="1:9" ht="15.95" customHeight="1" x14ac:dyDescent="0.2">
      <c r="I4" s="180" t="s">
        <v>299</v>
      </c>
    </row>
    <row r="5" spans="1:9" ht="15.95" customHeight="1" x14ac:dyDescent="0.2">
      <c r="A5" s="95" t="s">
        <v>52</v>
      </c>
      <c r="B5" s="12"/>
      <c r="C5" s="12"/>
      <c r="D5" s="12"/>
      <c r="E5" s="12"/>
      <c r="F5" s="13"/>
      <c r="G5" s="12"/>
      <c r="H5" s="12"/>
      <c r="I5" s="12"/>
    </row>
    <row r="6" spans="1:9" ht="15.95" customHeight="1" thickBot="1" x14ac:dyDescent="0.25">
      <c r="A6" s="22"/>
      <c r="B6" s="22"/>
      <c r="C6" s="22"/>
      <c r="D6" s="22"/>
      <c r="E6" s="22"/>
      <c r="F6" s="22"/>
      <c r="G6" s="22"/>
      <c r="H6" s="22"/>
      <c r="I6" s="22"/>
    </row>
    <row r="7" spans="1:9" ht="15.95" customHeight="1" x14ac:dyDescent="0.2">
      <c r="A7" s="43"/>
      <c r="B7" s="44" t="s">
        <v>1</v>
      </c>
      <c r="C7" s="44" t="s">
        <v>2</v>
      </c>
      <c r="D7" s="44" t="s">
        <v>3</v>
      </c>
      <c r="E7" s="44" t="s">
        <v>4</v>
      </c>
      <c r="F7" s="44" t="s">
        <v>5</v>
      </c>
      <c r="G7" s="44" t="s">
        <v>6</v>
      </c>
      <c r="H7" s="44" t="s">
        <v>7</v>
      </c>
      <c r="I7" s="44" t="s">
        <v>8</v>
      </c>
    </row>
    <row r="8" spans="1:9" ht="15.95" customHeight="1" x14ac:dyDescent="0.2">
      <c r="A8" s="12"/>
      <c r="B8" s="12"/>
      <c r="C8" s="12"/>
      <c r="D8" s="12"/>
      <c r="E8" s="12"/>
      <c r="F8" s="12"/>
      <c r="G8" s="12"/>
      <c r="H8" s="12"/>
      <c r="I8" s="12"/>
    </row>
    <row r="9" spans="1:9" ht="15.95" customHeight="1" x14ac:dyDescent="0.2">
      <c r="A9" s="181" t="s">
        <v>1</v>
      </c>
      <c r="B9" s="46">
        <v>2045153.1</v>
      </c>
      <c r="C9" s="46">
        <v>1308151.6000000001</v>
      </c>
      <c r="D9" s="46">
        <v>198524.7</v>
      </c>
      <c r="E9" s="46">
        <v>1229.8</v>
      </c>
      <c r="F9" s="46">
        <v>290958.7</v>
      </c>
      <c r="G9" s="46">
        <v>230956.6</v>
      </c>
      <c r="H9" s="46">
        <v>10634</v>
      </c>
      <c r="I9" s="46">
        <v>4697.7</v>
      </c>
    </row>
    <row r="10" spans="1:9" ht="15.95" customHeight="1" x14ac:dyDescent="0.2">
      <c r="A10" s="42"/>
      <c r="B10" s="144"/>
      <c r="C10" s="28"/>
      <c r="D10" s="28"/>
      <c r="E10" s="28"/>
      <c r="F10" s="28"/>
      <c r="G10" s="28"/>
      <c r="H10" s="28"/>
      <c r="I10" s="28"/>
    </row>
    <row r="11" spans="1:9" ht="15.95" customHeight="1" x14ac:dyDescent="0.2">
      <c r="A11" s="47" t="s">
        <v>37</v>
      </c>
      <c r="B11" s="46">
        <v>1544656</v>
      </c>
      <c r="C11" s="29">
        <v>986704</v>
      </c>
      <c r="D11" s="29">
        <v>122100</v>
      </c>
      <c r="E11" s="29">
        <v>0</v>
      </c>
      <c r="F11" s="29">
        <v>269244</v>
      </c>
      <c r="G11" s="29">
        <v>160576</v>
      </c>
      <c r="H11" s="29">
        <v>5935</v>
      </c>
      <c r="I11" s="29">
        <v>97</v>
      </c>
    </row>
    <row r="12" spans="1:9" ht="15.95" customHeight="1" x14ac:dyDescent="0.2">
      <c r="A12" s="42"/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48" t="s">
        <v>10</v>
      </c>
      <c r="B13" s="46">
        <v>552783</v>
      </c>
      <c r="C13" s="29">
        <v>366954</v>
      </c>
      <c r="D13" s="29">
        <v>11039</v>
      </c>
      <c r="E13" s="29">
        <v>0</v>
      </c>
      <c r="F13" s="29">
        <v>119504</v>
      </c>
      <c r="G13" s="29">
        <v>51833</v>
      </c>
      <c r="H13" s="29">
        <v>3453</v>
      </c>
      <c r="I13" s="29">
        <v>0</v>
      </c>
    </row>
    <row r="14" spans="1:9" ht="15.95" customHeight="1" x14ac:dyDescent="0.2">
      <c r="A14" s="49" t="s">
        <v>11</v>
      </c>
      <c r="B14" s="46">
        <v>700366</v>
      </c>
      <c r="C14" s="29">
        <v>458355</v>
      </c>
      <c r="D14" s="29">
        <v>33398</v>
      </c>
      <c r="E14" s="29">
        <v>0</v>
      </c>
      <c r="F14" s="29">
        <v>142045</v>
      </c>
      <c r="G14" s="29">
        <v>64884</v>
      </c>
      <c r="H14" s="29">
        <v>1684</v>
      </c>
      <c r="I14" s="29">
        <v>0</v>
      </c>
    </row>
    <row r="15" spans="1:9" ht="15.95" customHeight="1" x14ac:dyDescent="0.2">
      <c r="A15" s="49" t="s">
        <v>12</v>
      </c>
      <c r="B15" s="46">
        <v>62243</v>
      </c>
      <c r="C15" s="29">
        <v>36108</v>
      </c>
      <c r="D15" s="29">
        <v>2641</v>
      </c>
      <c r="E15" s="29">
        <v>0</v>
      </c>
      <c r="F15" s="96">
        <v>3367</v>
      </c>
      <c r="G15" s="29">
        <v>20127</v>
      </c>
      <c r="H15" s="29">
        <v>0</v>
      </c>
      <c r="I15" s="29">
        <v>0</v>
      </c>
    </row>
    <row r="16" spans="1:9" ht="15.95" customHeight="1" x14ac:dyDescent="0.2">
      <c r="A16" s="48" t="s">
        <v>13</v>
      </c>
      <c r="B16" s="46">
        <v>41861</v>
      </c>
      <c r="C16" s="29">
        <v>39515</v>
      </c>
      <c r="D16" s="29">
        <v>1589</v>
      </c>
      <c r="E16" s="29">
        <v>0</v>
      </c>
      <c r="F16" s="96">
        <v>0</v>
      </c>
      <c r="G16" s="29">
        <v>757</v>
      </c>
      <c r="H16" s="29">
        <v>0</v>
      </c>
      <c r="I16" s="29">
        <v>0</v>
      </c>
    </row>
    <row r="17" spans="1:9" ht="15.95" customHeight="1" x14ac:dyDescent="0.2">
      <c r="A17" s="48" t="s">
        <v>14</v>
      </c>
      <c r="B17" s="46">
        <v>20139</v>
      </c>
      <c r="C17" s="29">
        <v>14285</v>
      </c>
      <c r="D17" s="29">
        <v>2465</v>
      </c>
      <c r="E17" s="29">
        <v>0</v>
      </c>
      <c r="F17" s="29">
        <v>1581</v>
      </c>
      <c r="G17" s="29">
        <v>1808</v>
      </c>
      <c r="H17" s="29">
        <v>0</v>
      </c>
      <c r="I17" s="29">
        <v>0</v>
      </c>
    </row>
    <row r="18" spans="1:9" ht="15.95" customHeight="1" x14ac:dyDescent="0.2">
      <c r="A18" s="48" t="s">
        <v>15</v>
      </c>
      <c r="B18" s="46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</row>
    <row r="19" spans="1:9" ht="15.95" customHeight="1" x14ac:dyDescent="0.2">
      <c r="A19" s="49" t="s">
        <v>16</v>
      </c>
      <c r="B19" s="46">
        <v>56097</v>
      </c>
      <c r="C19" s="29">
        <v>0</v>
      </c>
      <c r="D19" s="29">
        <v>55381</v>
      </c>
      <c r="E19" s="29">
        <v>0</v>
      </c>
      <c r="F19" s="29">
        <v>716</v>
      </c>
      <c r="G19" s="29">
        <v>0</v>
      </c>
      <c r="H19" s="29">
        <v>0</v>
      </c>
      <c r="I19" s="29">
        <v>0</v>
      </c>
    </row>
    <row r="20" spans="1:9" ht="15.95" customHeight="1" x14ac:dyDescent="0.2">
      <c r="A20" s="143" t="s">
        <v>17</v>
      </c>
      <c r="B20" s="143">
        <v>12570</v>
      </c>
      <c r="C20" s="143">
        <v>0</v>
      </c>
      <c r="D20" s="143">
        <v>12570</v>
      </c>
      <c r="E20" s="143">
        <v>0</v>
      </c>
      <c r="F20" s="143">
        <v>0</v>
      </c>
      <c r="G20" s="143">
        <v>0</v>
      </c>
      <c r="H20" s="143">
        <v>0</v>
      </c>
      <c r="I20" s="143">
        <v>0</v>
      </c>
    </row>
    <row r="21" spans="1:9" ht="15.95" customHeight="1" x14ac:dyDescent="0.2">
      <c r="A21" s="143" t="s">
        <v>18</v>
      </c>
      <c r="B21" s="143">
        <v>43527</v>
      </c>
      <c r="C21" s="143">
        <v>0</v>
      </c>
      <c r="D21" s="143">
        <v>42811</v>
      </c>
      <c r="E21" s="143">
        <v>0</v>
      </c>
      <c r="F21" s="143">
        <v>716</v>
      </c>
      <c r="G21" s="143">
        <v>0</v>
      </c>
      <c r="H21" s="143">
        <v>0</v>
      </c>
      <c r="I21" s="143">
        <v>0</v>
      </c>
    </row>
    <row r="22" spans="1:9" ht="15.95" customHeight="1" x14ac:dyDescent="0.2">
      <c r="A22" s="47" t="s">
        <v>19</v>
      </c>
      <c r="B22" s="46">
        <v>9632</v>
      </c>
      <c r="C22" s="29">
        <v>7923</v>
      </c>
      <c r="D22" s="29">
        <v>716</v>
      </c>
      <c r="E22" s="29">
        <v>0</v>
      </c>
      <c r="F22" s="29">
        <v>698</v>
      </c>
      <c r="G22" s="29">
        <v>295</v>
      </c>
      <c r="H22" s="29">
        <v>0</v>
      </c>
      <c r="I22" s="29">
        <v>0</v>
      </c>
    </row>
    <row r="23" spans="1:9" ht="15.95" customHeight="1" x14ac:dyDescent="0.2">
      <c r="A23" s="48" t="s">
        <v>20</v>
      </c>
      <c r="B23" s="46">
        <v>16199</v>
      </c>
      <c r="C23" s="29">
        <v>4527</v>
      </c>
      <c r="D23" s="29">
        <v>2782</v>
      </c>
      <c r="E23" s="29">
        <v>0</v>
      </c>
      <c r="F23" s="29">
        <v>776</v>
      </c>
      <c r="G23" s="29">
        <v>7316</v>
      </c>
      <c r="H23" s="29">
        <v>798</v>
      </c>
      <c r="I23" s="29">
        <v>0</v>
      </c>
    </row>
    <row r="24" spans="1:9" ht="15.95" customHeight="1" x14ac:dyDescent="0.2">
      <c r="A24" s="47" t="s">
        <v>21</v>
      </c>
      <c r="B24" s="46">
        <v>25471</v>
      </c>
      <c r="C24" s="96">
        <v>19858</v>
      </c>
      <c r="D24" s="29">
        <v>1</v>
      </c>
      <c r="E24" s="29">
        <v>0</v>
      </c>
      <c r="F24" s="29">
        <v>497</v>
      </c>
      <c r="G24" s="29">
        <v>5115</v>
      </c>
      <c r="H24" s="29">
        <v>0</v>
      </c>
      <c r="I24" s="29">
        <v>0</v>
      </c>
    </row>
    <row r="25" spans="1:9" ht="15.95" customHeight="1" x14ac:dyDescent="0.2">
      <c r="A25" s="47" t="s">
        <v>22</v>
      </c>
      <c r="B25" s="46">
        <v>115</v>
      </c>
      <c r="C25" s="29">
        <v>0</v>
      </c>
      <c r="D25" s="29">
        <v>55</v>
      </c>
      <c r="E25" s="29">
        <v>0</v>
      </c>
      <c r="F25" s="29">
        <v>60</v>
      </c>
      <c r="G25" s="29">
        <v>0</v>
      </c>
      <c r="H25" s="29">
        <v>0</v>
      </c>
      <c r="I25" s="29">
        <v>0</v>
      </c>
    </row>
    <row r="26" spans="1:9" ht="15.95" customHeight="1" x14ac:dyDescent="0.2">
      <c r="A26" s="47" t="s">
        <v>23</v>
      </c>
      <c r="B26" s="46">
        <v>59750</v>
      </c>
      <c r="C26" s="29">
        <v>39179</v>
      </c>
      <c r="D26" s="29">
        <v>12033</v>
      </c>
      <c r="E26" s="29">
        <v>0</v>
      </c>
      <c r="F26" s="29">
        <v>0</v>
      </c>
      <c r="G26" s="29">
        <v>8441</v>
      </c>
      <c r="H26" s="29">
        <v>0</v>
      </c>
      <c r="I26" s="29">
        <v>97</v>
      </c>
    </row>
    <row r="27" spans="1:9" ht="15.95" customHeight="1" x14ac:dyDescent="0.2">
      <c r="A27" s="42"/>
      <c r="B27" s="28"/>
      <c r="C27" s="28"/>
      <c r="D27" s="28"/>
      <c r="E27" s="28"/>
      <c r="F27" s="28"/>
      <c r="G27" s="28"/>
      <c r="H27" s="28"/>
      <c r="I27" s="28"/>
    </row>
    <row r="28" spans="1:9" ht="15.95" customHeight="1" x14ac:dyDescent="0.2">
      <c r="A28" s="47" t="s">
        <v>43</v>
      </c>
      <c r="B28" s="46">
        <v>489743.10000000003</v>
      </c>
      <c r="C28" s="29">
        <v>321447.59999999998</v>
      </c>
      <c r="D28" s="29">
        <v>76424.7</v>
      </c>
      <c r="E28" s="29">
        <v>1229.8</v>
      </c>
      <c r="F28" s="29">
        <v>10960.7</v>
      </c>
      <c r="G28" s="29">
        <v>70380.600000000006</v>
      </c>
      <c r="H28" s="29">
        <v>4699</v>
      </c>
      <c r="I28" s="29">
        <v>4600.7</v>
      </c>
    </row>
    <row r="29" spans="1:9" ht="15.95" customHeight="1" x14ac:dyDescent="0.2">
      <c r="A29" s="50" t="s">
        <v>44</v>
      </c>
      <c r="B29" s="37">
        <v>324792</v>
      </c>
      <c r="C29" s="37">
        <v>845</v>
      </c>
      <c r="D29" s="37">
        <v>140</v>
      </c>
      <c r="E29" s="37">
        <v>0</v>
      </c>
      <c r="F29" s="37">
        <v>285793</v>
      </c>
      <c r="G29" s="37">
        <v>7056</v>
      </c>
      <c r="H29" s="37">
        <v>30958</v>
      </c>
      <c r="I29" s="37">
        <v>0</v>
      </c>
    </row>
    <row r="30" spans="1:9" ht="15.95" customHeight="1" x14ac:dyDescent="0.2">
      <c r="A30" s="52" t="s">
        <v>26</v>
      </c>
      <c r="B30" s="37">
        <v>476528.1</v>
      </c>
      <c r="C30" s="37">
        <v>320602.59999999998</v>
      </c>
      <c r="D30" s="37">
        <v>76284.7</v>
      </c>
      <c r="E30" s="37">
        <v>1229.8</v>
      </c>
      <c r="F30" s="37">
        <v>10447.700000000001</v>
      </c>
      <c r="G30" s="37">
        <v>63324.6</v>
      </c>
      <c r="H30" s="37">
        <v>38</v>
      </c>
      <c r="I30" s="37">
        <v>4600.7</v>
      </c>
    </row>
    <row r="31" spans="1:9" ht="15.95" customHeight="1" x14ac:dyDescent="0.2">
      <c r="A31" s="42"/>
      <c r="B31" s="28"/>
      <c r="C31" s="28"/>
      <c r="D31" s="28"/>
      <c r="E31" s="28"/>
      <c r="F31" s="28"/>
      <c r="G31" s="28"/>
      <c r="H31" s="28"/>
      <c r="I31" s="28"/>
    </row>
    <row r="32" spans="1:9" ht="15.95" customHeight="1" x14ac:dyDescent="0.2">
      <c r="A32" s="42" t="s">
        <v>27</v>
      </c>
      <c r="B32" s="46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</row>
    <row r="33" spans="1:9" ht="15.95" customHeight="1" x14ac:dyDescent="0.2">
      <c r="A33" s="42"/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42" t="s">
        <v>28</v>
      </c>
      <c r="B34" s="46">
        <v>10754</v>
      </c>
      <c r="C34" s="29">
        <v>0</v>
      </c>
      <c r="D34" s="29">
        <v>0</v>
      </c>
      <c r="E34" s="29">
        <v>0</v>
      </c>
      <c r="F34" s="29">
        <v>10754</v>
      </c>
      <c r="G34" s="29">
        <v>0</v>
      </c>
      <c r="H34" s="29">
        <v>0</v>
      </c>
      <c r="I34" s="29">
        <v>0</v>
      </c>
    </row>
    <row r="35" spans="1:9" ht="15.95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</row>
    <row r="36" spans="1:9" ht="15.95" customHeight="1" x14ac:dyDescent="0.2">
      <c r="A36" s="53" t="s">
        <v>258</v>
      </c>
      <c r="B36" s="12"/>
      <c r="C36" s="12"/>
      <c r="D36" s="12"/>
      <c r="E36" s="12"/>
      <c r="F36" s="12"/>
      <c r="G36" s="12"/>
      <c r="H36" s="12"/>
      <c r="I36" s="12"/>
    </row>
    <row r="39" spans="1:9" ht="15.95" customHeight="1" x14ac:dyDescent="0.2">
      <c r="A39" s="97" t="s">
        <v>224</v>
      </c>
      <c r="B39" s="12"/>
      <c r="C39" s="12"/>
      <c r="D39" s="12"/>
      <c r="E39" s="12"/>
      <c r="F39" s="12"/>
      <c r="G39" s="12"/>
      <c r="H39" s="12" t="s">
        <v>65</v>
      </c>
      <c r="I39" s="12"/>
    </row>
    <row r="40" spans="1:9" ht="15.95" customHeight="1" thickBot="1" x14ac:dyDescent="0.25">
      <c r="A40" s="22"/>
      <c r="B40" s="22"/>
      <c r="C40" s="22"/>
      <c r="D40" s="22"/>
      <c r="E40" s="22"/>
      <c r="F40" s="22"/>
      <c r="G40" s="22"/>
      <c r="H40" s="22"/>
      <c r="I40" s="22"/>
    </row>
    <row r="41" spans="1:9" ht="15.95" customHeight="1" x14ac:dyDescent="0.2">
      <c r="A41" s="43"/>
      <c r="B41" s="111" t="s">
        <v>1</v>
      </c>
      <c r="C41" s="111" t="s">
        <v>2</v>
      </c>
      <c r="D41" s="111" t="s">
        <v>3</v>
      </c>
      <c r="E41" s="111" t="s">
        <v>4</v>
      </c>
      <c r="F41" s="111" t="s">
        <v>5</v>
      </c>
      <c r="G41" s="111" t="s">
        <v>6</v>
      </c>
      <c r="H41" s="111" t="s">
        <v>7</v>
      </c>
      <c r="I41" s="111" t="s">
        <v>8</v>
      </c>
    </row>
    <row r="42" spans="1:9" ht="15.9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</row>
    <row r="43" spans="1:9" ht="15.95" customHeight="1" x14ac:dyDescent="0.2">
      <c r="A43" s="45" t="s">
        <v>1</v>
      </c>
      <c r="B43" s="46">
        <v>84687.1</v>
      </c>
      <c r="C43" s="47">
        <v>14864.7</v>
      </c>
      <c r="D43" s="47">
        <v>2544.1999999999998</v>
      </c>
      <c r="E43" s="47">
        <v>0</v>
      </c>
      <c r="F43" s="47">
        <v>51955.3</v>
      </c>
      <c r="G43" s="47">
        <v>4357.1000000000004</v>
      </c>
      <c r="H43" s="47">
        <v>10965.8</v>
      </c>
      <c r="I43" s="47">
        <v>0</v>
      </c>
    </row>
    <row r="44" spans="1:9" ht="15.95" customHeight="1" x14ac:dyDescent="0.2">
      <c r="A44" s="42"/>
      <c r="B44" s="42"/>
      <c r="C44" s="42"/>
      <c r="D44" s="42"/>
      <c r="E44" s="42"/>
      <c r="F44" s="42"/>
      <c r="G44" s="42"/>
      <c r="H44" s="42"/>
      <c r="I44" s="42"/>
    </row>
    <row r="45" spans="1:9" ht="15.95" customHeight="1" x14ac:dyDescent="0.2">
      <c r="A45" s="47" t="s">
        <v>37</v>
      </c>
      <c r="B45" s="46">
        <v>33105.9</v>
      </c>
      <c r="C45" s="47">
        <v>14864.7</v>
      </c>
      <c r="D45" s="47">
        <v>2544.1999999999998</v>
      </c>
      <c r="E45" s="47">
        <v>0</v>
      </c>
      <c r="F45" s="47">
        <v>3319.3</v>
      </c>
      <c r="G45" s="47">
        <v>4333.2</v>
      </c>
      <c r="H45" s="47">
        <v>8044.5</v>
      </c>
      <c r="I45" s="47">
        <v>0</v>
      </c>
    </row>
    <row r="46" spans="1:9" ht="15.95" customHeight="1" x14ac:dyDescent="0.2">
      <c r="A46" s="42"/>
      <c r="B46" s="12"/>
      <c r="C46" s="12"/>
      <c r="D46" s="12"/>
      <c r="E46" s="12"/>
      <c r="F46" s="12"/>
      <c r="G46" s="12"/>
      <c r="H46" s="12"/>
      <c r="I46" s="12"/>
    </row>
    <row r="47" spans="1:9" ht="15.95" customHeight="1" x14ac:dyDescent="0.2">
      <c r="A47" s="48" t="s">
        <v>10</v>
      </c>
      <c r="B47" s="46">
        <v>27368.1</v>
      </c>
      <c r="C47" s="47">
        <v>11419.2</v>
      </c>
      <c r="D47" s="47">
        <v>1728.5</v>
      </c>
      <c r="E47" s="12">
        <v>0</v>
      </c>
      <c r="F47" s="47">
        <v>3062.2</v>
      </c>
      <c r="G47" s="47">
        <v>3113.7</v>
      </c>
      <c r="H47" s="47">
        <v>8044.5</v>
      </c>
      <c r="I47" s="12">
        <v>0</v>
      </c>
    </row>
    <row r="48" spans="1:9" ht="15.95" customHeight="1" x14ac:dyDescent="0.2">
      <c r="A48" s="42" t="s">
        <v>11</v>
      </c>
      <c r="B48" s="13">
        <v>5737.8</v>
      </c>
      <c r="C48" s="12">
        <v>3445.5</v>
      </c>
      <c r="D48" s="12">
        <v>815.7</v>
      </c>
      <c r="E48" s="12">
        <v>0</v>
      </c>
      <c r="F48" s="12">
        <v>257.10000000000002</v>
      </c>
      <c r="G48" s="12">
        <v>1219.5</v>
      </c>
      <c r="H48" s="12">
        <v>0</v>
      </c>
      <c r="I48" s="12">
        <v>0</v>
      </c>
    </row>
    <row r="50" spans="1:9" ht="15.95" customHeight="1" x14ac:dyDescent="0.2">
      <c r="A50" s="40" t="s">
        <v>45</v>
      </c>
      <c r="B50" s="13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</row>
    <row r="51" spans="1:9" ht="15.95" customHeight="1" x14ac:dyDescent="0.2">
      <c r="B51" s="12"/>
      <c r="C51" s="12"/>
      <c r="D51" s="12"/>
      <c r="E51" s="12"/>
      <c r="F51" s="12"/>
      <c r="G51" s="12"/>
      <c r="H51" s="12"/>
      <c r="I51" s="12"/>
    </row>
    <row r="52" spans="1:9" ht="15.95" customHeight="1" x14ac:dyDescent="0.2">
      <c r="A52" s="40" t="s">
        <v>209</v>
      </c>
      <c r="B52" s="13">
        <v>51581.2</v>
      </c>
      <c r="C52" s="12">
        <v>0</v>
      </c>
      <c r="D52" s="12">
        <v>0</v>
      </c>
      <c r="E52" s="12">
        <v>0</v>
      </c>
      <c r="F52" s="12">
        <v>48636</v>
      </c>
      <c r="G52" s="12">
        <v>23.9</v>
      </c>
      <c r="H52" s="12">
        <v>2921.3</v>
      </c>
      <c r="I52" s="12">
        <v>0</v>
      </c>
    </row>
    <row r="53" spans="1:9" ht="15.95" customHeight="1" x14ac:dyDescent="0.2">
      <c r="B53" s="12"/>
      <c r="C53" s="12"/>
      <c r="D53" s="12"/>
      <c r="E53" s="12"/>
      <c r="F53" s="12"/>
      <c r="G53" s="12"/>
      <c r="H53" s="12"/>
      <c r="I53" s="12"/>
    </row>
    <row r="54" spans="1:9" ht="15.95" customHeight="1" x14ac:dyDescent="0.2">
      <c r="A54" s="40" t="s">
        <v>46</v>
      </c>
      <c r="B54" s="13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</row>
    <row r="56" spans="1:9" ht="15.95" customHeight="1" x14ac:dyDescent="0.2">
      <c r="A56" s="40" t="s">
        <v>254</v>
      </c>
    </row>
    <row r="57" spans="1:9" ht="15.95" customHeight="1" x14ac:dyDescent="0.2">
      <c r="A57" s="40" t="s">
        <v>229</v>
      </c>
    </row>
  </sheetData>
  <phoneticPr fontId="0" type="noConversion"/>
  <pageMargins left="0.78740157480314965" right="0.75" top="1.3779527559055118" bottom="0.39370078740157483" header="0.59055118110236227" footer="0"/>
  <pageSetup paperSize="9" scale="72" orientation="portrait" r:id="rId1"/>
  <headerFooter alignWithMargins="0">
    <oddHeader>&amp;L&amp;8GASTO PÚBLICO EN EDUCACIÓN&amp;R&amp;8AÑO 2006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workbookViewId="0"/>
  </sheetViews>
  <sheetFormatPr baseColWidth="10" defaultRowHeight="15.95" customHeight="1" x14ac:dyDescent="0.2"/>
  <cols>
    <col min="1" max="1" width="37.140625" style="40" customWidth="1"/>
    <col min="2" max="3" width="11.7109375" style="40" customWidth="1"/>
    <col min="4" max="9" width="9.7109375" style="40" customWidth="1"/>
    <col min="10" max="16384" width="11.42578125" style="40"/>
  </cols>
  <sheetData>
    <row r="1" spans="1:9" s="166" customFormat="1" ht="15.95" customHeight="1" x14ac:dyDescent="0.2">
      <c r="A1" s="183" t="s">
        <v>135</v>
      </c>
      <c r="H1" s="184"/>
      <c r="I1" s="186" t="s">
        <v>272</v>
      </c>
    </row>
    <row r="3" spans="1:9" ht="15.95" customHeight="1" x14ac:dyDescent="0.2">
      <c r="A3" s="103" t="s">
        <v>189</v>
      </c>
      <c r="B3" s="20"/>
      <c r="C3" s="20"/>
      <c r="D3" s="20"/>
      <c r="E3" s="20"/>
      <c r="F3" s="20"/>
      <c r="G3" s="20"/>
      <c r="H3" s="20"/>
      <c r="I3" s="20"/>
    </row>
    <row r="4" spans="1:9" ht="15.95" customHeight="1" x14ac:dyDescent="0.2">
      <c r="I4" s="180" t="s">
        <v>299</v>
      </c>
    </row>
    <row r="5" spans="1:9" ht="15.95" customHeight="1" x14ac:dyDescent="0.2">
      <c r="A5" s="95" t="s">
        <v>52</v>
      </c>
      <c r="B5" s="12"/>
      <c r="C5" s="12"/>
      <c r="D5" s="12"/>
      <c r="E5" s="12"/>
      <c r="F5" s="13"/>
      <c r="G5" s="12"/>
      <c r="H5" s="181"/>
      <c r="I5" s="12"/>
    </row>
    <row r="6" spans="1:9" ht="15.95" customHeight="1" thickBot="1" x14ac:dyDescent="0.25">
      <c r="A6" s="22"/>
      <c r="B6" s="22"/>
      <c r="C6" s="22"/>
      <c r="D6" s="22"/>
      <c r="E6" s="22"/>
      <c r="F6" s="22"/>
      <c r="G6" s="22"/>
      <c r="H6" s="22"/>
      <c r="I6" s="22"/>
    </row>
    <row r="7" spans="1:9" ht="15.95" customHeight="1" x14ac:dyDescent="0.2">
      <c r="A7" s="43"/>
      <c r="B7" s="44" t="s">
        <v>1</v>
      </c>
      <c r="C7" s="44" t="s">
        <v>2</v>
      </c>
      <c r="D7" s="44" t="s">
        <v>3</v>
      </c>
      <c r="E7" s="44" t="s">
        <v>4</v>
      </c>
      <c r="F7" s="44" t="s">
        <v>5</v>
      </c>
      <c r="G7" s="44" t="s">
        <v>6</v>
      </c>
      <c r="H7" s="44" t="s">
        <v>7</v>
      </c>
      <c r="I7" s="44" t="s">
        <v>8</v>
      </c>
    </row>
    <row r="8" spans="1:9" ht="15.95" customHeight="1" x14ac:dyDescent="0.2">
      <c r="A8" s="12"/>
      <c r="B8" s="12"/>
      <c r="C8" s="12"/>
      <c r="D8" s="12"/>
      <c r="E8" s="12"/>
      <c r="F8" s="12"/>
      <c r="G8" s="12"/>
      <c r="H8" s="12"/>
      <c r="I8" s="12"/>
    </row>
    <row r="9" spans="1:9" ht="15.95" customHeight="1" x14ac:dyDescent="0.2">
      <c r="A9" s="181" t="s">
        <v>1</v>
      </c>
      <c r="B9" s="46">
        <v>1564107.8</v>
      </c>
      <c r="C9" s="46">
        <v>1100241.6000000001</v>
      </c>
      <c r="D9" s="46">
        <v>145300.79999999999</v>
      </c>
      <c r="E9" s="46">
        <v>1294</v>
      </c>
      <c r="F9" s="46">
        <v>153575.1</v>
      </c>
      <c r="G9" s="46">
        <v>131569.09999999998</v>
      </c>
      <c r="H9" s="46">
        <v>23508.7</v>
      </c>
      <c r="I9" s="46">
        <v>8618.5</v>
      </c>
    </row>
    <row r="10" spans="1:9" ht="15.95" customHeight="1" x14ac:dyDescent="0.2">
      <c r="A10" s="42"/>
      <c r="B10" s="42"/>
      <c r="C10" s="42"/>
      <c r="D10" s="42"/>
      <c r="E10" s="42"/>
      <c r="F10" s="42"/>
      <c r="G10" s="42"/>
      <c r="H10" s="42"/>
      <c r="I10" s="42"/>
    </row>
    <row r="11" spans="1:9" ht="15.95" customHeight="1" x14ac:dyDescent="0.2">
      <c r="A11" s="47" t="s">
        <v>37</v>
      </c>
      <c r="B11" s="46">
        <v>1365968.4000000001</v>
      </c>
      <c r="C11" s="12">
        <v>991104.4</v>
      </c>
      <c r="D11" s="12">
        <v>102395.29999999999</v>
      </c>
      <c r="E11" s="12">
        <v>0</v>
      </c>
      <c r="F11" s="12">
        <v>141838.40000000002</v>
      </c>
      <c r="G11" s="12">
        <v>106317.09999999999</v>
      </c>
      <c r="H11" s="12">
        <v>23508.7</v>
      </c>
      <c r="I11" s="12">
        <v>804.5</v>
      </c>
    </row>
    <row r="12" spans="1:9" ht="15.95" customHeight="1" x14ac:dyDescent="0.2">
      <c r="A12" s="42"/>
      <c r="B12" s="12"/>
      <c r="C12" s="12"/>
      <c r="D12" s="12"/>
      <c r="E12" s="12"/>
      <c r="F12" s="12"/>
      <c r="G12" s="12"/>
      <c r="H12" s="12"/>
      <c r="I12" s="12"/>
    </row>
    <row r="13" spans="1:9" ht="15.95" customHeight="1" x14ac:dyDescent="0.2">
      <c r="A13" s="48" t="s">
        <v>10</v>
      </c>
      <c r="B13" s="46">
        <v>537885.4</v>
      </c>
      <c r="C13" s="12">
        <v>381329.3</v>
      </c>
      <c r="D13" s="12">
        <v>7700.4</v>
      </c>
      <c r="E13" s="12">
        <v>0</v>
      </c>
      <c r="F13" s="12">
        <v>71412</v>
      </c>
      <c r="G13" s="12">
        <v>62858.8</v>
      </c>
      <c r="H13" s="12">
        <v>14270.6</v>
      </c>
      <c r="I13" s="12">
        <v>314.3</v>
      </c>
    </row>
    <row r="14" spans="1:9" ht="15.95" customHeight="1" x14ac:dyDescent="0.2">
      <c r="A14" s="49" t="s">
        <v>11</v>
      </c>
      <c r="B14" s="46">
        <v>560276.5</v>
      </c>
      <c r="C14" s="12">
        <v>439987.5</v>
      </c>
      <c r="D14" s="12">
        <v>27788.2</v>
      </c>
      <c r="E14" s="12">
        <v>0</v>
      </c>
      <c r="F14" s="12">
        <v>52931.8</v>
      </c>
      <c r="G14" s="12">
        <v>32945.199999999997</v>
      </c>
      <c r="H14" s="12">
        <v>6414.3</v>
      </c>
      <c r="I14" s="12">
        <v>209.5</v>
      </c>
    </row>
    <row r="15" spans="1:9" ht="15.95" customHeight="1" x14ac:dyDescent="0.2">
      <c r="A15" s="49" t="s">
        <v>12</v>
      </c>
      <c r="B15" s="46">
        <v>38630.200000000012</v>
      </c>
      <c r="C15" s="12">
        <v>33113.300000000003</v>
      </c>
      <c r="D15" s="12">
        <v>2074.3000000000002</v>
      </c>
      <c r="E15" s="12">
        <v>0</v>
      </c>
      <c r="F15" s="12">
        <v>480</v>
      </c>
      <c r="G15" s="12">
        <v>2479.8000000000002</v>
      </c>
      <c r="H15" s="12">
        <v>482.8</v>
      </c>
      <c r="I15" s="12">
        <v>0</v>
      </c>
    </row>
    <row r="16" spans="1:9" ht="15.95" customHeight="1" x14ac:dyDescent="0.2">
      <c r="A16" s="48" t="s">
        <v>13</v>
      </c>
      <c r="B16" s="46">
        <v>87862.799999999988</v>
      </c>
      <c r="C16" s="12">
        <v>79016</v>
      </c>
      <c r="D16" s="12">
        <v>1317</v>
      </c>
      <c r="E16" s="12">
        <v>0</v>
      </c>
      <c r="F16" s="12">
        <v>5989.9</v>
      </c>
      <c r="G16" s="12">
        <v>0</v>
      </c>
      <c r="H16" s="12">
        <v>1539.9</v>
      </c>
      <c r="I16" s="12">
        <v>0</v>
      </c>
    </row>
    <row r="17" spans="1:9" ht="15.95" customHeight="1" x14ac:dyDescent="0.2">
      <c r="A17" s="48" t="s">
        <v>14</v>
      </c>
      <c r="B17" s="46">
        <v>18900.3</v>
      </c>
      <c r="C17" s="12">
        <v>13806.9</v>
      </c>
      <c r="D17" s="12">
        <v>1215.9000000000001</v>
      </c>
      <c r="E17" s="12">
        <v>0</v>
      </c>
      <c r="F17" s="12">
        <v>2953.5</v>
      </c>
      <c r="G17" s="12">
        <v>122.9</v>
      </c>
      <c r="H17" s="12">
        <v>801.1</v>
      </c>
      <c r="I17" s="12">
        <v>0</v>
      </c>
    </row>
    <row r="18" spans="1:9" ht="15.95" customHeight="1" x14ac:dyDescent="0.2">
      <c r="A18" s="48" t="s">
        <v>15</v>
      </c>
      <c r="B18" s="46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</row>
    <row r="19" spans="1:9" ht="15.95" customHeight="1" x14ac:dyDescent="0.2">
      <c r="A19" s="49" t="s">
        <v>16</v>
      </c>
      <c r="B19" s="46">
        <v>50677.899999999994</v>
      </c>
      <c r="C19" s="12">
        <v>6207.2</v>
      </c>
      <c r="D19" s="12">
        <v>41081.699999999997</v>
      </c>
      <c r="E19" s="12">
        <v>0</v>
      </c>
      <c r="F19" s="12">
        <v>2156.1</v>
      </c>
      <c r="G19" s="12">
        <v>1232.9000000000001</v>
      </c>
      <c r="H19" s="12">
        <v>0</v>
      </c>
      <c r="I19" s="12">
        <v>0</v>
      </c>
    </row>
    <row r="20" spans="1:9" ht="15.95" customHeight="1" x14ac:dyDescent="0.2">
      <c r="A20" s="141" t="s">
        <v>17</v>
      </c>
      <c r="B20" s="141">
        <v>7075.7</v>
      </c>
      <c r="C20" s="145" t="s">
        <v>211</v>
      </c>
      <c r="D20" s="142">
        <v>7075.7</v>
      </c>
      <c r="E20" s="145" t="s">
        <v>211</v>
      </c>
      <c r="F20" s="145" t="s">
        <v>211</v>
      </c>
      <c r="G20" s="145" t="s">
        <v>211</v>
      </c>
      <c r="H20" s="145" t="s">
        <v>211</v>
      </c>
      <c r="I20" s="145" t="s">
        <v>211</v>
      </c>
    </row>
    <row r="21" spans="1:9" ht="15.95" customHeight="1" x14ac:dyDescent="0.2">
      <c r="A21" s="141" t="s">
        <v>18</v>
      </c>
      <c r="B21" s="141">
        <v>33734.6</v>
      </c>
      <c r="C21" s="145" t="s">
        <v>211</v>
      </c>
      <c r="D21" s="142">
        <v>32595.599999999999</v>
      </c>
      <c r="E21" s="145" t="s">
        <v>211</v>
      </c>
      <c r="F21" s="142">
        <v>1139</v>
      </c>
      <c r="G21" s="145" t="s">
        <v>211</v>
      </c>
      <c r="H21" s="145" t="s">
        <v>211</v>
      </c>
      <c r="I21" s="145" t="s">
        <v>211</v>
      </c>
    </row>
    <row r="22" spans="1:9" ht="15.95" customHeight="1" x14ac:dyDescent="0.2">
      <c r="A22" s="141" t="s">
        <v>216</v>
      </c>
      <c r="B22" s="141">
        <v>9867.6</v>
      </c>
      <c r="C22" s="12">
        <v>6207.2</v>
      </c>
      <c r="D22" s="142">
        <v>1410.4</v>
      </c>
      <c r="E22" s="145" t="s">
        <v>211</v>
      </c>
      <c r="F22" s="142">
        <v>1017.1</v>
      </c>
      <c r="G22" s="12">
        <v>1232.9000000000001</v>
      </c>
      <c r="H22" s="145" t="s">
        <v>211</v>
      </c>
      <c r="I22" s="145" t="s">
        <v>211</v>
      </c>
    </row>
    <row r="23" spans="1:9" ht="15.95" customHeight="1" x14ac:dyDescent="0.2">
      <c r="A23" s="47" t="s">
        <v>19</v>
      </c>
      <c r="B23" s="46">
        <v>1138.3</v>
      </c>
      <c r="C23" s="12">
        <v>0</v>
      </c>
      <c r="D23" s="12">
        <v>789.9</v>
      </c>
      <c r="E23" s="12">
        <v>0</v>
      </c>
      <c r="F23" s="12">
        <v>348.4</v>
      </c>
      <c r="G23" s="12">
        <v>0</v>
      </c>
      <c r="H23" s="12">
        <v>0</v>
      </c>
      <c r="I23" s="12">
        <v>0</v>
      </c>
    </row>
    <row r="24" spans="1:9" ht="15.95" customHeight="1" x14ac:dyDescent="0.2">
      <c r="A24" s="48" t="s">
        <v>20</v>
      </c>
      <c r="B24" s="46">
        <v>5219.3</v>
      </c>
      <c r="C24" s="12">
        <v>0</v>
      </c>
      <c r="D24" s="12">
        <v>1269.2</v>
      </c>
      <c r="E24" s="12">
        <v>0</v>
      </c>
      <c r="F24" s="12">
        <v>3950.1</v>
      </c>
      <c r="G24" s="12">
        <v>0</v>
      </c>
      <c r="H24" s="12">
        <v>0</v>
      </c>
      <c r="I24" s="12">
        <v>0</v>
      </c>
    </row>
    <row r="25" spans="1:9" ht="15.95" customHeight="1" x14ac:dyDescent="0.2">
      <c r="A25" s="47" t="s">
        <v>21</v>
      </c>
      <c r="B25" s="46">
        <v>15489.300000000001</v>
      </c>
      <c r="C25" s="12">
        <v>10720.7</v>
      </c>
      <c r="D25" s="12">
        <v>3152</v>
      </c>
      <c r="E25" s="12">
        <v>0</v>
      </c>
      <c r="F25" s="12">
        <v>1616.6</v>
      </c>
      <c r="G25" s="12">
        <v>0</v>
      </c>
      <c r="H25" s="12">
        <v>0</v>
      </c>
      <c r="I25" s="12">
        <v>0</v>
      </c>
    </row>
    <row r="26" spans="1:9" ht="15.95" customHeight="1" x14ac:dyDescent="0.2">
      <c r="A26" s="47" t="s">
        <v>22</v>
      </c>
      <c r="B26" s="46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ht="15.95" customHeight="1" x14ac:dyDescent="0.2">
      <c r="A27" s="47" t="s">
        <v>23</v>
      </c>
      <c r="B27" s="46">
        <v>49888.399999999994</v>
      </c>
      <c r="C27" s="12">
        <v>26923.5</v>
      </c>
      <c r="D27" s="12">
        <v>16006.7</v>
      </c>
      <c r="E27" s="12">
        <v>0</v>
      </c>
      <c r="F27" s="12">
        <v>0</v>
      </c>
      <c r="G27" s="12">
        <v>6677.5</v>
      </c>
      <c r="H27" s="12">
        <v>0</v>
      </c>
      <c r="I27" s="12">
        <v>280.7</v>
      </c>
    </row>
    <row r="28" spans="1:9" ht="15.95" customHeight="1" x14ac:dyDescent="0.2">
      <c r="A28" s="42"/>
      <c r="B28" s="12"/>
      <c r="C28" s="12"/>
      <c r="D28" s="12"/>
      <c r="E28" s="12"/>
      <c r="F28" s="12"/>
      <c r="G28" s="12"/>
      <c r="H28" s="12"/>
      <c r="I28" s="12"/>
    </row>
    <row r="29" spans="1:9" ht="15.95" customHeight="1" x14ac:dyDescent="0.2">
      <c r="A29" s="47" t="s">
        <v>43</v>
      </c>
      <c r="B29" s="46">
        <v>197689.5</v>
      </c>
      <c r="C29" s="12">
        <v>109137.2</v>
      </c>
      <c r="D29" s="12">
        <v>42905.5</v>
      </c>
      <c r="E29" s="12">
        <v>1294</v>
      </c>
      <c r="F29" s="12">
        <v>11286.8</v>
      </c>
      <c r="G29" s="12">
        <v>25252</v>
      </c>
      <c r="H29" s="12">
        <v>0</v>
      </c>
      <c r="I29" s="12">
        <v>7814</v>
      </c>
    </row>
    <row r="30" spans="1:9" ht="15.95" customHeight="1" x14ac:dyDescent="0.2">
      <c r="A30" s="50" t="s">
        <v>44</v>
      </c>
      <c r="B30" s="35">
        <v>149976.30000000002</v>
      </c>
      <c r="C30" s="35">
        <v>4598.2</v>
      </c>
      <c r="D30" s="35">
        <v>3075.5</v>
      </c>
      <c r="E30" s="35">
        <v>0</v>
      </c>
      <c r="F30" s="35">
        <v>127951.5</v>
      </c>
      <c r="G30" s="35">
        <v>0</v>
      </c>
      <c r="H30" s="35">
        <v>14351.1</v>
      </c>
      <c r="I30" s="35">
        <v>0</v>
      </c>
    </row>
    <row r="31" spans="1:9" ht="15.95" customHeight="1" x14ac:dyDescent="0.2">
      <c r="A31" s="52" t="s">
        <v>26</v>
      </c>
      <c r="B31" s="35">
        <v>184167</v>
      </c>
      <c r="C31" s="35">
        <v>104539</v>
      </c>
      <c r="D31" s="35">
        <v>39830</v>
      </c>
      <c r="E31" s="35">
        <v>1294</v>
      </c>
      <c r="F31" s="35">
        <v>5438</v>
      </c>
      <c r="G31" s="35">
        <v>25252</v>
      </c>
      <c r="H31" s="35">
        <v>0</v>
      </c>
      <c r="I31" s="35">
        <v>7814</v>
      </c>
    </row>
    <row r="32" spans="1:9" ht="15.95" customHeight="1" x14ac:dyDescent="0.2">
      <c r="A32" s="42"/>
      <c r="B32" s="12"/>
      <c r="C32" s="12"/>
      <c r="D32" s="12"/>
      <c r="E32" s="12"/>
      <c r="F32" s="12"/>
      <c r="G32" s="12"/>
      <c r="H32" s="12"/>
      <c r="I32" s="12"/>
    </row>
    <row r="33" spans="1:9" ht="15.95" customHeight="1" x14ac:dyDescent="0.2">
      <c r="A33" s="42" t="s">
        <v>27</v>
      </c>
      <c r="B33" s="46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</row>
    <row r="34" spans="1:9" ht="15.95" customHeight="1" x14ac:dyDescent="0.2">
      <c r="A34" s="42"/>
      <c r="B34" s="42"/>
      <c r="C34" s="12"/>
      <c r="D34" s="12"/>
      <c r="E34" s="12"/>
      <c r="F34" s="12"/>
      <c r="G34" s="12"/>
      <c r="H34" s="12"/>
      <c r="I34" s="12"/>
    </row>
    <row r="35" spans="1:9" ht="15.95" customHeight="1" x14ac:dyDescent="0.2">
      <c r="A35" s="42" t="s">
        <v>28</v>
      </c>
      <c r="B35" s="46">
        <v>449.9</v>
      </c>
      <c r="C35" s="12">
        <v>0</v>
      </c>
      <c r="D35" s="12">
        <v>0</v>
      </c>
      <c r="E35" s="12">
        <v>0</v>
      </c>
      <c r="F35" s="12">
        <v>449.9</v>
      </c>
      <c r="G35" s="12">
        <v>0</v>
      </c>
      <c r="H35" s="12">
        <v>0</v>
      </c>
      <c r="I35" s="12">
        <v>0</v>
      </c>
    </row>
    <row r="36" spans="1:9" ht="15.95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</row>
    <row r="37" spans="1:9" ht="15.95" customHeight="1" x14ac:dyDescent="0.2">
      <c r="A37" s="53" t="s">
        <v>259</v>
      </c>
      <c r="B37" s="12"/>
      <c r="C37" s="12"/>
      <c r="D37" s="12"/>
      <c r="E37" s="12"/>
      <c r="F37" s="12"/>
      <c r="G37" s="12"/>
      <c r="H37" s="12"/>
      <c r="I37" s="12"/>
    </row>
    <row r="40" spans="1:9" ht="15.95" customHeight="1" x14ac:dyDescent="0.2">
      <c r="A40" s="97" t="s">
        <v>203</v>
      </c>
      <c r="B40" s="12"/>
      <c r="C40" s="12"/>
      <c r="D40" s="12"/>
      <c r="E40" s="12"/>
      <c r="F40" s="12"/>
      <c r="G40" s="12"/>
      <c r="H40" s="12" t="s">
        <v>65</v>
      </c>
      <c r="I40" s="12"/>
    </row>
    <row r="41" spans="1:9" ht="15.95" customHeight="1" thickBot="1" x14ac:dyDescent="0.25">
      <c r="A41" s="22"/>
      <c r="B41" s="22"/>
      <c r="C41" s="22"/>
      <c r="D41" s="22"/>
      <c r="E41" s="22"/>
      <c r="F41" s="22"/>
      <c r="G41" s="22"/>
      <c r="H41" s="22"/>
      <c r="I41" s="22"/>
    </row>
    <row r="42" spans="1:9" ht="15.95" customHeight="1" x14ac:dyDescent="0.2">
      <c r="A42" s="43"/>
      <c r="B42" s="44" t="s">
        <v>1</v>
      </c>
      <c r="C42" s="44" t="s">
        <v>2</v>
      </c>
      <c r="D42" s="44" t="s">
        <v>3</v>
      </c>
      <c r="E42" s="44" t="s">
        <v>4</v>
      </c>
      <c r="F42" s="44" t="s">
        <v>5</v>
      </c>
      <c r="G42" s="44" t="s">
        <v>6</v>
      </c>
      <c r="H42" s="44" t="s">
        <v>7</v>
      </c>
      <c r="I42" s="44" t="s">
        <v>8</v>
      </c>
    </row>
    <row r="43" spans="1:9" ht="15.95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</row>
    <row r="44" spans="1:9" ht="15.95" customHeight="1" x14ac:dyDescent="0.2">
      <c r="A44" s="45" t="s">
        <v>1</v>
      </c>
      <c r="B44" s="46">
        <v>113525</v>
      </c>
      <c r="C44" s="47">
        <v>19426.900000000001</v>
      </c>
      <c r="D44" s="47">
        <v>3363</v>
      </c>
      <c r="E44" s="47">
        <v>0</v>
      </c>
      <c r="F44" s="47">
        <v>81221.100000000006</v>
      </c>
      <c r="G44" s="47">
        <v>4645.6000000000004</v>
      </c>
      <c r="H44" s="47">
        <v>4868.3999999999996</v>
      </c>
      <c r="I44" s="47">
        <v>0</v>
      </c>
    </row>
    <row r="45" spans="1:9" ht="15.95" customHeight="1" x14ac:dyDescent="0.2">
      <c r="A45" s="42"/>
      <c r="B45" s="42"/>
      <c r="C45" s="42"/>
      <c r="D45" s="42"/>
      <c r="E45" s="42"/>
      <c r="F45" s="42"/>
      <c r="G45" s="42"/>
      <c r="H45" s="42"/>
      <c r="I45" s="42"/>
    </row>
    <row r="46" spans="1:9" ht="15.95" customHeight="1" x14ac:dyDescent="0.2">
      <c r="A46" s="47" t="s">
        <v>37</v>
      </c>
      <c r="B46" s="46">
        <v>48014.5</v>
      </c>
      <c r="C46" s="47">
        <v>19403.099999999999</v>
      </c>
      <c r="D46" s="47">
        <v>3363</v>
      </c>
      <c r="E46" s="47">
        <v>0</v>
      </c>
      <c r="F46" s="47">
        <v>15734.4</v>
      </c>
      <c r="G46" s="47">
        <v>4645.6000000000004</v>
      </c>
      <c r="H46" s="47">
        <v>4868.3999999999996</v>
      </c>
      <c r="I46" s="47">
        <v>0</v>
      </c>
    </row>
    <row r="47" spans="1:9" ht="15.95" customHeight="1" x14ac:dyDescent="0.2">
      <c r="A47" s="42"/>
      <c r="B47" s="12"/>
      <c r="C47" s="12"/>
      <c r="D47" s="12"/>
      <c r="E47" s="12"/>
      <c r="F47" s="12"/>
      <c r="G47" s="12"/>
      <c r="H47" s="12"/>
      <c r="I47" s="12"/>
    </row>
    <row r="48" spans="1:9" ht="15.95" customHeight="1" x14ac:dyDescent="0.2">
      <c r="A48" s="48" t="s">
        <v>10</v>
      </c>
      <c r="B48" s="46">
        <v>40721.599999999999</v>
      </c>
      <c r="C48" s="47">
        <v>19403.099999999999</v>
      </c>
      <c r="D48" s="47">
        <v>2098.9</v>
      </c>
      <c r="E48" s="12"/>
      <c r="F48" s="47">
        <v>9993.6</v>
      </c>
      <c r="G48" s="47">
        <v>4357.6000000000004</v>
      </c>
      <c r="H48" s="47">
        <v>4868.3999999999996</v>
      </c>
      <c r="I48" s="47"/>
    </row>
    <row r="49" spans="1:9" ht="15.95" customHeight="1" x14ac:dyDescent="0.2">
      <c r="A49" s="48" t="s">
        <v>11</v>
      </c>
      <c r="B49" s="46">
        <v>3779.7</v>
      </c>
      <c r="C49" s="47"/>
      <c r="D49" s="47">
        <v>1264.0999999999999</v>
      </c>
      <c r="E49" s="12"/>
      <c r="F49" s="47">
        <v>2515.6</v>
      </c>
      <c r="G49" s="12"/>
      <c r="H49" s="12"/>
      <c r="I49" s="47"/>
    </row>
    <row r="50" spans="1:9" ht="15.95" customHeight="1" x14ac:dyDescent="0.2">
      <c r="A50" s="42" t="s">
        <v>20</v>
      </c>
      <c r="B50" s="46">
        <v>3513.2</v>
      </c>
      <c r="C50" s="12"/>
      <c r="D50" s="47"/>
      <c r="E50" s="12"/>
      <c r="F50" s="47">
        <v>3225.2</v>
      </c>
      <c r="G50" s="47">
        <v>288</v>
      </c>
      <c r="H50" s="12"/>
      <c r="I50" s="12"/>
    </row>
    <row r="52" spans="1:9" ht="15.95" customHeight="1" x14ac:dyDescent="0.2">
      <c r="A52" s="40" t="s">
        <v>40</v>
      </c>
      <c r="B52" s="13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</row>
    <row r="53" spans="1:9" ht="15.95" customHeight="1" x14ac:dyDescent="0.2">
      <c r="B53" s="12"/>
      <c r="C53" s="12"/>
      <c r="D53" s="12"/>
      <c r="E53" s="12"/>
      <c r="F53" s="12"/>
      <c r="G53" s="12"/>
      <c r="H53" s="12"/>
      <c r="I53" s="12"/>
    </row>
    <row r="54" spans="1:9" ht="15.95" customHeight="1" x14ac:dyDescent="0.2">
      <c r="A54" s="40" t="s">
        <v>209</v>
      </c>
      <c r="B54" s="13">
        <v>65510.5</v>
      </c>
      <c r="C54" s="12">
        <v>23.8</v>
      </c>
      <c r="D54" s="12"/>
      <c r="E54" s="12"/>
      <c r="F54" s="12">
        <v>65486.7</v>
      </c>
      <c r="G54" s="12">
        <v>65</v>
      </c>
      <c r="H54" s="12">
        <v>0</v>
      </c>
      <c r="I54" s="12">
        <v>0</v>
      </c>
    </row>
    <row r="55" spans="1:9" ht="15.95" customHeight="1" x14ac:dyDescent="0.2">
      <c r="B55" s="12"/>
      <c r="C55" s="12"/>
      <c r="D55" s="12"/>
      <c r="E55" s="12"/>
      <c r="F55" s="12"/>
      <c r="G55" s="12"/>
      <c r="H55" s="12"/>
      <c r="I55" s="12"/>
    </row>
    <row r="56" spans="1:9" ht="15.95" customHeight="1" x14ac:dyDescent="0.2">
      <c r="A56" s="40" t="s">
        <v>46</v>
      </c>
      <c r="B56" s="13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</row>
    <row r="58" spans="1:9" ht="15.95" customHeight="1" x14ac:dyDescent="0.2">
      <c r="A58" s="40" t="s">
        <v>254</v>
      </c>
    </row>
    <row r="59" spans="1:9" ht="15.95" customHeight="1" x14ac:dyDescent="0.2">
      <c r="A59" s="40" t="s">
        <v>230</v>
      </c>
    </row>
  </sheetData>
  <phoneticPr fontId="0" type="noConversion"/>
  <pageMargins left="0.78740157480314965" right="0.75" top="1.3779527559055118" bottom="0.39370078740157483" header="0.59055118110236227" footer="0"/>
  <pageSetup paperSize="9" scale="73" orientation="portrait" r:id="rId1"/>
  <headerFooter alignWithMargins="0">
    <oddHeader>&amp;L&amp;8GASTO PÚBLICO EN EDUCACIÓN&amp;R&amp;8AÑO 2006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workbookViewId="0"/>
  </sheetViews>
  <sheetFormatPr baseColWidth="10" defaultRowHeight="15.95" customHeight="1" x14ac:dyDescent="0.2"/>
  <cols>
    <col min="1" max="1" width="39.7109375" style="40" customWidth="1"/>
    <col min="2" max="3" width="11.7109375" style="40" customWidth="1"/>
    <col min="4" max="5" width="9.7109375" style="40" customWidth="1"/>
    <col min="6" max="6" width="10" style="40" customWidth="1"/>
    <col min="7" max="9" width="9.7109375" style="40" customWidth="1"/>
    <col min="10" max="16384" width="11.42578125" style="40"/>
  </cols>
  <sheetData>
    <row r="1" spans="1:9" s="166" customFormat="1" ht="15.95" customHeight="1" x14ac:dyDescent="0.2">
      <c r="A1" s="183" t="s">
        <v>135</v>
      </c>
      <c r="H1" s="184"/>
      <c r="I1" s="186" t="s">
        <v>272</v>
      </c>
    </row>
    <row r="3" spans="1:9" ht="15.95" customHeight="1" x14ac:dyDescent="0.2">
      <c r="A3" s="103" t="s">
        <v>190</v>
      </c>
      <c r="B3" s="104"/>
      <c r="C3" s="105"/>
      <c r="D3" s="105"/>
      <c r="E3" s="105"/>
      <c r="F3" s="105"/>
      <c r="G3" s="105"/>
      <c r="H3" s="105"/>
      <c r="I3" s="105"/>
    </row>
    <row r="4" spans="1:9" ht="15.95" customHeight="1" x14ac:dyDescent="0.2">
      <c r="I4" s="180" t="s">
        <v>299</v>
      </c>
    </row>
    <row r="5" spans="1:9" ht="15.95" customHeight="1" x14ac:dyDescent="0.2">
      <c r="A5" s="95" t="s">
        <v>53</v>
      </c>
      <c r="B5" s="42"/>
      <c r="C5" s="42"/>
      <c r="D5" s="42"/>
      <c r="E5" s="42"/>
      <c r="F5" s="13"/>
      <c r="G5" s="42"/>
      <c r="H5" s="42"/>
      <c r="I5" s="42"/>
    </row>
    <row r="6" spans="1:9" ht="15.95" customHeight="1" thickBot="1" x14ac:dyDescent="0.25">
      <c r="A6" s="82"/>
      <c r="B6" s="82"/>
      <c r="C6" s="82"/>
      <c r="D6" s="82"/>
      <c r="E6" s="82"/>
      <c r="F6" s="82"/>
      <c r="G6" s="82"/>
      <c r="H6" s="82"/>
      <c r="I6" s="82"/>
    </row>
    <row r="7" spans="1:9" ht="15.95" customHeight="1" x14ac:dyDescent="0.2">
      <c r="A7" s="43"/>
      <c r="B7" s="44" t="s">
        <v>1</v>
      </c>
      <c r="C7" s="44" t="s">
        <v>2</v>
      </c>
      <c r="D7" s="44" t="s">
        <v>3</v>
      </c>
      <c r="E7" s="44" t="s">
        <v>4</v>
      </c>
      <c r="F7" s="44" t="s">
        <v>5</v>
      </c>
      <c r="G7" s="44" t="s">
        <v>6</v>
      </c>
      <c r="H7" s="44" t="s">
        <v>7</v>
      </c>
      <c r="I7" s="44" t="s">
        <v>8</v>
      </c>
    </row>
    <row r="8" spans="1:9" ht="15.95" customHeight="1" x14ac:dyDescent="0.2">
      <c r="A8" s="12"/>
      <c r="B8" s="12"/>
      <c r="C8" s="12"/>
      <c r="D8" s="12"/>
      <c r="E8" s="12"/>
      <c r="F8" s="12"/>
      <c r="G8" s="12"/>
      <c r="H8" s="12"/>
      <c r="I8" s="12"/>
    </row>
    <row r="9" spans="1:9" ht="15.95" customHeight="1" x14ac:dyDescent="0.2">
      <c r="A9" s="187" t="s">
        <v>1</v>
      </c>
      <c r="B9" s="46">
        <v>5518535.9000000004</v>
      </c>
      <c r="C9" s="46">
        <v>3128774.3000000003</v>
      </c>
      <c r="D9" s="46">
        <v>442611.7</v>
      </c>
      <c r="E9" s="46">
        <v>1566.9</v>
      </c>
      <c r="F9" s="46">
        <v>1310081.6000000001</v>
      </c>
      <c r="G9" s="46">
        <v>590600</v>
      </c>
      <c r="H9" s="46">
        <v>38254.200000000004</v>
      </c>
      <c r="I9" s="46">
        <v>6647.2</v>
      </c>
    </row>
    <row r="10" spans="1:9" ht="15.95" customHeight="1" x14ac:dyDescent="0.2">
      <c r="A10" s="42"/>
      <c r="B10" s="144"/>
      <c r="C10" s="28"/>
      <c r="D10" s="28"/>
      <c r="E10" s="28"/>
      <c r="F10" s="28"/>
      <c r="G10" s="28"/>
      <c r="H10" s="28"/>
      <c r="I10" s="28"/>
    </row>
    <row r="11" spans="1:9" ht="15.95" customHeight="1" x14ac:dyDescent="0.2">
      <c r="A11" s="47" t="s">
        <v>37</v>
      </c>
      <c r="B11" s="46">
        <v>4231007.3000000007</v>
      </c>
      <c r="C11" s="29">
        <v>2387636.2000000002</v>
      </c>
      <c r="D11" s="29">
        <v>256223.39999999997</v>
      </c>
      <c r="E11" s="29">
        <v>0</v>
      </c>
      <c r="F11" s="29">
        <v>1232784.2000000002</v>
      </c>
      <c r="G11" s="29">
        <v>320309.89999999997</v>
      </c>
      <c r="H11" s="29">
        <v>33574.400000000001</v>
      </c>
      <c r="I11" s="29">
        <v>479.2</v>
      </c>
    </row>
    <row r="12" spans="1:9" ht="15.95" customHeight="1" x14ac:dyDescent="0.2">
      <c r="A12" s="42"/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48" t="s">
        <v>10</v>
      </c>
      <c r="B13" s="46">
        <v>1769320.2000000002</v>
      </c>
      <c r="C13" s="29">
        <v>1042717.5</v>
      </c>
      <c r="D13" s="29">
        <v>42817.1</v>
      </c>
      <c r="E13" s="29">
        <v>0</v>
      </c>
      <c r="F13" s="29">
        <v>553450.4</v>
      </c>
      <c r="G13" s="29">
        <v>97613.1</v>
      </c>
      <c r="H13" s="29">
        <v>32722.1</v>
      </c>
      <c r="I13" s="29">
        <v>0</v>
      </c>
    </row>
    <row r="14" spans="1:9" ht="15.95" customHeight="1" x14ac:dyDescent="0.2">
      <c r="A14" s="49" t="s">
        <v>11</v>
      </c>
      <c r="B14" s="46">
        <v>1900038.9000000001</v>
      </c>
      <c r="C14" s="29">
        <v>1119347.5</v>
      </c>
      <c r="D14" s="29">
        <v>115240.8</v>
      </c>
      <c r="E14" s="29">
        <v>0</v>
      </c>
      <c r="F14" s="29">
        <v>453012.3</v>
      </c>
      <c r="G14" s="29">
        <v>211993</v>
      </c>
      <c r="H14" s="29">
        <v>445.3</v>
      </c>
      <c r="I14" s="29">
        <v>0</v>
      </c>
    </row>
    <row r="15" spans="1:9" ht="15.95" customHeight="1" x14ac:dyDescent="0.2">
      <c r="A15" s="49" t="s">
        <v>12</v>
      </c>
      <c r="B15" s="46">
        <v>71096.600000000006</v>
      </c>
      <c r="C15" s="29">
        <v>33772.199999999997</v>
      </c>
      <c r="D15" s="29">
        <v>0</v>
      </c>
      <c r="E15" s="29">
        <v>0</v>
      </c>
      <c r="F15" s="29">
        <v>37058.400000000001</v>
      </c>
      <c r="G15" s="29">
        <v>0</v>
      </c>
      <c r="H15" s="29">
        <v>266</v>
      </c>
      <c r="I15" s="29">
        <v>0</v>
      </c>
    </row>
    <row r="16" spans="1:9" ht="15.95" customHeight="1" x14ac:dyDescent="0.2">
      <c r="A16" s="48" t="s">
        <v>13</v>
      </c>
      <c r="B16" s="46">
        <v>92381</v>
      </c>
      <c r="C16" s="29">
        <v>19193.8</v>
      </c>
      <c r="D16" s="29">
        <v>540</v>
      </c>
      <c r="E16" s="29">
        <v>0</v>
      </c>
      <c r="F16" s="29">
        <v>72647.199999999997</v>
      </c>
      <c r="G16" s="29">
        <v>0</v>
      </c>
      <c r="H16" s="29">
        <v>0</v>
      </c>
      <c r="I16" s="29">
        <v>0</v>
      </c>
    </row>
    <row r="17" spans="1:9" ht="15.95" customHeight="1" x14ac:dyDescent="0.2">
      <c r="A17" s="48" t="s">
        <v>14</v>
      </c>
      <c r="B17" s="46">
        <v>27804.699999999997</v>
      </c>
      <c r="C17" s="29">
        <v>25641.7</v>
      </c>
      <c r="D17" s="29">
        <v>865.8</v>
      </c>
      <c r="E17" s="29">
        <v>0</v>
      </c>
      <c r="F17" s="29">
        <v>518.6</v>
      </c>
      <c r="G17" s="29">
        <v>637.6</v>
      </c>
      <c r="H17" s="29">
        <v>141</v>
      </c>
      <c r="I17" s="29">
        <v>0</v>
      </c>
    </row>
    <row r="18" spans="1:9" ht="15.95" customHeight="1" x14ac:dyDescent="0.2">
      <c r="A18" s="48" t="s">
        <v>15</v>
      </c>
      <c r="B18" s="46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</row>
    <row r="19" spans="1:9" ht="15.95" customHeight="1" x14ac:dyDescent="0.2">
      <c r="A19" s="49" t="s">
        <v>16</v>
      </c>
      <c r="B19" s="46">
        <v>100495.6</v>
      </c>
      <c r="C19" s="29">
        <v>0</v>
      </c>
      <c r="D19" s="29">
        <v>3506.8</v>
      </c>
      <c r="E19" s="29">
        <v>0</v>
      </c>
      <c r="F19" s="29">
        <v>96988.800000000003</v>
      </c>
      <c r="G19" s="29">
        <v>0</v>
      </c>
      <c r="H19" s="29">
        <v>0</v>
      </c>
      <c r="I19" s="29">
        <v>0</v>
      </c>
    </row>
    <row r="20" spans="1:9" ht="15.95" customHeight="1" x14ac:dyDescent="0.2">
      <c r="A20" s="143" t="s">
        <v>17</v>
      </c>
      <c r="B20" s="143">
        <v>41041.4</v>
      </c>
      <c r="C20" s="143">
        <v>0</v>
      </c>
      <c r="D20" s="143">
        <v>306.10000000000002</v>
      </c>
      <c r="E20" s="143">
        <v>0</v>
      </c>
      <c r="F20" s="143">
        <v>40735.300000000003</v>
      </c>
      <c r="G20" s="143">
        <v>0</v>
      </c>
      <c r="H20" s="143">
        <v>0</v>
      </c>
      <c r="I20" s="143">
        <v>0</v>
      </c>
    </row>
    <row r="21" spans="1:9" ht="15.95" customHeight="1" x14ac:dyDescent="0.2">
      <c r="A21" s="143" t="s">
        <v>18</v>
      </c>
      <c r="B21" s="143">
        <v>59454.2</v>
      </c>
      <c r="C21" s="143">
        <v>0</v>
      </c>
      <c r="D21" s="143">
        <v>3200.7</v>
      </c>
      <c r="E21" s="143">
        <v>0</v>
      </c>
      <c r="F21" s="143">
        <v>56253.5</v>
      </c>
      <c r="G21" s="143">
        <v>0</v>
      </c>
      <c r="H21" s="143">
        <v>0</v>
      </c>
      <c r="I21" s="143">
        <v>0</v>
      </c>
    </row>
    <row r="22" spans="1:9" ht="15.95" customHeight="1" x14ac:dyDescent="0.2">
      <c r="A22" s="47" t="s">
        <v>19</v>
      </c>
      <c r="B22" s="46">
        <v>16301.2</v>
      </c>
      <c r="C22" s="29">
        <v>16301.2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</row>
    <row r="23" spans="1:9" ht="15.95" customHeight="1" x14ac:dyDescent="0.2">
      <c r="A23" s="48" t="s">
        <v>20</v>
      </c>
      <c r="B23" s="46">
        <v>8430.2999999999993</v>
      </c>
      <c r="C23" s="29">
        <v>5571.3</v>
      </c>
      <c r="D23" s="29">
        <v>327.3</v>
      </c>
      <c r="E23" s="29">
        <v>0</v>
      </c>
      <c r="F23" s="29">
        <v>2531.6999999999998</v>
      </c>
      <c r="G23" s="29">
        <v>0</v>
      </c>
      <c r="H23" s="29">
        <v>0</v>
      </c>
      <c r="I23" s="29">
        <v>0</v>
      </c>
    </row>
    <row r="24" spans="1:9" ht="15.95" customHeight="1" x14ac:dyDescent="0.2">
      <c r="A24" s="47" t="s">
        <v>21</v>
      </c>
      <c r="B24" s="46">
        <v>34885.5</v>
      </c>
      <c r="C24" s="29">
        <v>26412</v>
      </c>
      <c r="D24" s="29">
        <v>4862.7</v>
      </c>
      <c r="E24" s="29">
        <v>0</v>
      </c>
      <c r="F24" s="29">
        <v>3610.8</v>
      </c>
      <c r="G24" s="29">
        <v>0</v>
      </c>
      <c r="H24" s="29">
        <v>0</v>
      </c>
      <c r="I24" s="29">
        <v>0</v>
      </c>
    </row>
    <row r="25" spans="1:9" ht="15.95" customHeight="1" x14ac:dyDescent="0.2">
      <c r="A25" s="47" t="s">
        <v>22</v>
      </c>
      <c r="B25" s="46">
        <v>7286.5</v>
      </c>
      <c r="C25" s="29">
        <v>0</v>
      </c>
      <c r="D25" s="29">
        <v>6555.2</v>
      </c>
      <c r="E25" s="29">
        <v>0</v>
      </c>
      <c r="F25" s="29">
        <v>731.3</v>
      </c>
      <c r="G25" s="29">
        <v>0</v>
      </c>
      <c r="H25" s="29">
        <v>0</v>
      </c>
      <c r="I25" s="29">
        <v>0</v>
      </c>
    </row>
    <row r="26" spans="1:9" ht="15.95" customHeight="1" x14ac:dyDescent="0.2">
      <c r="A26" s="47" t="s">
        <v>23</v>
      </c>
      <c r="B26" s="46">
        <v>202966.80000000005</v>
      </c>
      <c r="C26" s="29">
        <v>98679</v>
      </c>
      <c r="D26" s="29">
        <v>81507.7</v>
      </c>
      <c r="E26" s="29">
        <v>0</v>
      </c>
      <c r="F26" s="29">
        <v>12234.7</v>
      </c>
      <c r="G26" s="29">
        <v>10066.200000000001</v>
      </c>
      <c r="H26" s="29">
        <v>0</v>
      </c>
      <c r="I26" s="29">
        <v>479.2</v>
      </c>
    </row>
    <row r="27" spans="1:9" ht="15.95" customHeight="1" x14ac:dyDescent="0.2">
      <c r="A27" s="42"/>
      <c r="B27" s="28"/>
      <c r="C27" s="28"/>
      <c r="D27" s="28"/>
      <c r="E27" s="28"/>
      <c r="F27" s="28"/>
      <c r="G27" s="28"/>
      <c r="H27" s="28"/>
      <c r="I27" s="28"/>
    </row>
    <row r="28" spans="1:9" ht="15.95" customHeight="1" x14ac:dyDescent="0.2">
      <c r="A28" s="47" t="s">
        <v>43</v>
      </c>
      <c r="B28" s="46">
        <v>1247252.9000000001</v>
      </c>
      <c r="C28" s="29">
        <v>741138.1</v>
      </c>
      <c r="D28" s="29">
        <v>181990.1</v>
      </c>
      <c r="E28" s="29">
        <v>1566.9</v>
      </c>
      <c r="F28" s="29">
        <v>41419.9</v>
      </c>
      <c r="G28" s="29">
        <v>270290.09999999998</v>
      </c>
      <c r="H28" s="29">
        <v>4679.8</v>
      </c>
      <c r="I28" s="29">
        <v>6168</v>
      </c>
    </row>
    <row r="29" spans="1:9" ht="15.95" customHeight="1" x14ac:dyDescent="0.2">
      <c r="A29" s="51" t="s">
        <v>54</v>
      </c>
      <c r="B29" s="37">
        <v>20</v>
      </c>
      <c r="C29" s="37">
        <v>0</v>
      </c>
      <c r="D29" s="37">
        <v>0</v>
      </c>
      <c r="E29" s="37">
        <v>0</v>
      </c>
      <c r="F29" s="37">
        <v>20</v>
      </c>
      <c r="G29" s="37">
        <v>0</v>
      </c>
      <c r="H29" s="37">
        <v>0</v>
      </c>
      <c r="I29" s="37">
        <v>0</v>
      </c>
    </row>
    <row r="30" spans="1:9" ht="15.95" customHeight="1" x14ac:dyDescent="0.2">
      <c r="A30" s="52" t="s">
        <v>26</v>
      </c>
      <c r="B30" s="37">
        <v>1247232.9000000001</v>
      </c>
      <c r="C30" s="37">
        <v>741138.1</v>
      </c>
      <c r="D30" s="37">
        <v>181990.1</v>
      </c>
      <c r="E30" s="37">
        <v>1566.9</v>
      </c>
      <c r="F30" s="37">
        <v>41399.9</v>
      </c>
      <c r="G30" s="37">
        <v>270290.09999999998</v>
      </c>
      <c r="H30" s="37">
        <v>4679.8</v>
      </c>
      <c r="I30" s="37">
        <v>6168</v>
      </c>
    </row>
    <row r="31" spans="1:9" ht="15.95" customHeight="1" x14ac:dyDescent="0.2">
      <c r="A31" s="42"/>
      <c r="B31" s="28"/>
      <c r="C31" s="28"/>
      <c r="D31" s="28"/>
      <c r="E31" s="28"/>
      <c r="F31" s="28"/>
      <c r="G31" s="28"/>
      <c r="H31" s="28"/>
      <c r="I31" s="28"/>
    </row>
    <row r="32" spans="1:9" ht="15.95" customHeight="1" x14ac:dyDescent="0.2">
      <c r="A32" s="42" t="s">
        <v>27</v>
      </c>
      <c r="B32" s="46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</row>
    <row r="33" spans="1:9" ht="15.95" customHeight="1" x14ac:dyDescent="0.2">
      <c r="A33" s="42"/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42" t="s">
        <v>28</v>
      </c>
      <c r="B34" s="46">
        <v>40275.699999999997</v>
      </c>
      <c r="C34" s="29">
        <v>0</v>
      </c>
      <c r="D34" s="29">
        <v>4398.2</v>
      </c>
      <c r="E34" s="29">
        <v>0</v>
      </c>
      <c r="F34" s="29">
        <v>35877.5</v>
      </c>
      <c r="G34" s="29">
        <v>0</v>
      </c>
      <c r="H34" s="29">
        <v>0</v>
      </c>
      <c r="I34" s="29">
        <v>0</v>
      </c>
    </row>
    <row r="35" spans="1:9" ht="15.95" customHeight="1" x14ac:dyDescent="0.2">
      <c r="A35" s="12"/>
      <c r="B35" s="46"/>
      <c r="C35" s="42"/>
      <c r="D35" s="42"/>
      <c r="E35" s="42"/>
      <c r="F35" s="47"/>
      <c r="G35" s="42"/>
      <c r="H35" s="42"/>
      <c r="I35" s="42"/>
    </row>
    <row r="36" spans="1:9" ht="15.95" customHeight="1" x14ac:dyDescent="0.2">
      <c r="A36" s="53" t="s">
        <v>261</v>
      </c>
      <c r="B36" s="46"/>
      <c r="C36" s="42"/>
      <c r="D36" s="42"/>
      <c r="E36" s="42"/>
      <c r="F36" s="47"/>
      <c r="G36" s="42"/>
      <c r="H36" s="42"/>
      <c r="I36" s="42"/>
    </row>
    <row r="37" spans="1:9" ht="15.95" customHeight="1" x14ac:dyDescent="0.2">
      <c r="A37" s="53"/>
      <c r="B37" s="46"/>
      <c r="C37" s="42"/>
      <c r="D37" s="42"/>
      <c r="E37" s="42"/>
      <c r="F37" s="47"/>
      <c r="G37" s="42"/>
      <c r="H37" s="42"/>
      <c r="I37" s="42"/>
    </row>
    <row r="38" spans="1:9" ht="15.95" customHeight="1" x14ac:dyDescent="0.2">
      <c r="A38" s="133"/>
    </row>
    <row r="39" spans="1:9" ht="15.95" customHeight="1" x14ac:dyDescent="0.2">
      <c r="A39" s="106" t="s">
        <v>104</v>
      </c>
      <c r="B39" s="95"/>
      <c r="C39" s="42"/>
      <c r="D39" s="42"/>
      <c r="E39" s="42"/>
      <c r="F39" s="42"/>
      <c r="G39" s="42"/>
      <c r="H39" s="42" t="s">
        <v>65</v>
      </c>
      <c r="I39" s="42"/>
    </row>
    <row r="40" spans="1:9" ht="15.95" customHeight="1" thickBot="1" x14ac:dyDescent="0.25">
      <c r="A40" s="82"/>
      <c r="B40" s="82"/>
      <c r="C40" s="82"/>
      <c r="D40" s="82"/>
      <c r="E40" s="82"/>
      <c r="F40" s="82"/>
      <c r="G40" s="82"/>
      <c r="H40" s="82"/>
      <c r="I40" s="82"/>
    </row>
    <row r="41" spans="1:9" ht="15.95" customHeight="1" x14ac:dyDescent="0.2">
      <c r="A41" s="43" t="s">
        <v>29</v>
      </c>
      <c r="B41" s="111" t="s">
        <v>1</v>
      </c>
      <c r="C41" s="111" t="s">
        <v>2</v>
      </c>
      <c r="D41" s="111" t="s">
        <v>3</v>
      </c>
      <c r="E41" s="111" t="s">
        <v>4</v>
      </c>
      <c r="F41" s="111" t="s">
        <v>5</v>
      </c>
      <c r="G41" s="111" t="s">
        <v>6</v>
      </c>
      <c r="H41" s="111" t="s">
        <v>7</v>
      </c>
      <c r="I41" s="111" t="s">
        <v>8</v>
      </c>
    </row>
    <row r="42" spans="1:9" ht="15.9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</row>
    <row r="43" spans="1:9" ht="15.95" customHeight="1" x14ac:dyDescent="0.2">
      <c r="A43" s="45" t="s">
        <v>1</v>
      </c>
      <c r="B43" s="46">
        <v>204204.5</v>
      </c>
      <c r="C43" s="47">
        <v>10446.1</v>
      </c>
      <c r="D43" s="47">
        <v>12020.1</v>
      </c>
      <c r="E43" s="47">
        <v>32.200000000000003</v>
      </c>
      <c r="F43" s="47">
        <v>178029.2</v>
      </c>
      <c r="G43" s="47">
        <v>3658.9</v>
      </c>
      <c r="H43" s="47">
        <v>0</v>
      </c>
      <c r="I43" s="47">
        <v>18</v>
      </c>
    </row>
    <row r="44" spans="1:9" ht="15.95" customHeight="1" x14ac:dyDescent="0.2">
      <c r="A44" s="42"/>
      <c r="B44" s="42"/>
      <c r="C44" s="42"/>
      <c r="D44" s="42"/>
      <c r="E44" s="42"/>
      <c r="F44" s="42"/>
      <c r="G44" s="42"/>
      <c r="H44" s="42"/>
      <c r="I44" s="42"/>
    </row>
    <row r="45" spans="1:9" ht="15.95" customHeight="1" x14ac:dyDescent="0.2">
      <c r="A45" s="47" t="s">
        <v>37</v>
      </c>
      <c r="B45" s="46">
        <v>3791.5</v>
      </c>
      <c r="C45" s="12">
        <v>0</v>
      </c>
      <c r="D45" s="47">
        <v>0</v>
      </c>
      <c r="E45" s="12">
        <v>0</v>
      </c>
      <c r="F45" s="47">
        <v>3791.5</v>
      </c>
      <c r="G45" s="47">
        <v>0</v>
      </c>
      <c r="H45" s="12">
        <v>0</v>
      </c>
      <c r="I45" s="12">
        <v>0</v>
      </c>
    </row>
    <row r="46" spans="1:9" ht="15.95" customHeight="1" x14ac:dyDescent="0.2">
      <c r="A46" s="42"/>
      <c r="B46" s="12"/>
      <c r="C46" s="12"/>
      <c r="D46" s="12"/>
      <c r="E46" s="12"/>
      <c r="F46" s="12"/>
      <c r="G46" s="12"/>
      <c r="H46" s="12"/>
      <c r="I46" s="12"/>
    </row>
    <row r="47" spans="1:9" ht="15.95" customHeight="1" x14ac:dyDescent="0.2">
      <c r="A47" s="48" t="s">
        <v>11</v>
      </c>
      <c r="B47" s="46">
        <v>3791.5</v>
      </c>
      <c r="C47" s="12">
        <v>0</v>
      </c>
      <c r="D47" s="47">
        <v>0</v>
      </c>
      <c r="E47" s="12">
        <v>0</v>
      </c>
      <c r="F47" s="47">
        <v>3791.5</v>
      </c>
      <c r="G47" s="47">
        <v>0</v>
      </c>
      <c r="H47" s="12">
        <v>0</v>
      </c>
      <c r="I47" s="12">
        <v>0</v>
      </c>
    </row>
    <row r="49" spans="1:9" ht="15.95" customHeight="1" x14ac:dyDescent="0.2">
      <c r="A49" s="40" t="s">
        <v>40</v>
      </c>
      <c r="B49" s="13">
        <v>11684.1</v>
      </c>
      <c r="C49" s="12">
        <v>7833.5</v>
      </c>
      <c r="D49" s="12">
        <v>2610.3000000000002</v>
      </c>
      <c r="E49" s="12">
        <v>32.200000000000003</v>
      </c>
      <c r="F49" s="12">
        <v>199</v>
      </c>
      <c r="G49" s="12">
        <v>991.1</v>
      </c>
      <c r="H49" s="12"/>
      <c r="I49" s="12">
        <v>18</v>
      </c>
    </row>
    <row r="50" spans="1:9" ht="15.95" customHeight="1" x14ac:dyDescent="0.2">
      <c r="B50" s="12"/>
      <c r="C50" s="12"/>
      <c r="D50" s="12"/>
      <c r="E50" s="12"/>
      <c r="F50" s="12"/>
      <c r="G50" s="12"/>
      <c r="H50" s="12"/>
      <c r="I50" s="12"/>
    </row>
    <row r="51" spans="1:9" ht="15.95" customHeight="1" x14ac:dyDescent="0.2">
      <c r="A51" s="40" t="s">
        <v>209</v>
      </c>
      <c r="B51" s="13">
        <v>188728.9</v>
      </c>
      <c r="C51" s="12">
        <v>2612.6</v>
      </c>
      <c r="D51" s="12">
        <v>9409.7999999999993</v>
      </c>
      <c r="E51" s="12"/>
      <c r="F51" s="12">
        <v>174038.7</v>
      </c>
      <c r="G51" s="12">
        <v>2667.8</v>
      </c>
      <c r="H51" s="12"/>
      <c r="I51" s="12"/>
    </row>
    <row r="52" spans="1:9" ht="15.95" customHeight="1" x14ac:dyDescent="0.2">
      <c r="B52" s="12"/>
      <c r="C52" s="12"/>
      <c r="D52" s="12"/>
      <c r="E52" s="12"/>
      <c r="F52" s="12"/>
      <c r="G52" s="12"/>
      <c r="H52" s="12"/>
      <c r="I52" s="12"/>
    </row>
    <row r="53" spans="1:9" ht="15.95" customHeight="1" x14ac:dyDescent="0.2">
      <c r="A53" s="40" t="s">
        <v>46</v>
      </c>
      <c r="B53" s="13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</row>
    <row r="55" spans="1:9" ht="15.95" customHeight="1" x14ac:dyDescent="0.2">
      <c r="A55" s="40" t="s">
        <v>260</v>
      </c>
    </row>
    <row r="56" spans="1:9" ht="15.95" customHeight="1" x14ac:dyDescent="0.2">
      <c r="A56" s="40" t="s">
        <v>231</v>
      </c>
    </row>
  </sheetData>
  <phoneticPr fontId="0" type="noConversion"/>
  <pageMargins left="0.78740157480314965" right="0.75" top="1.3779527559055118" bottom="0.39370078740157483" header="0.59055118110236227" footer="0"/>
  <pageSetup paperSize="9" scale="71" orientation="portrait" r:id="rId1"/>
  <headerFooter alignWithMargins="0">
    <oddHeader>&amp;L&amp;8GASTO PÚBLICO EN EDUCACIÓN&amp;R&amp;8AÑO 2006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zoomScaleNormal="100" workbookViewId="0"/>
  </sheetViews>
  <sheetFormatPr baseColWidth="10" defaultRowHeight="15.95" customHeight="1" x14ac:dyDescent="0.2"/>
  <cols>
    <col min="1" max="1" width="38" style="40" customWidth="1"/>
    <col min="2" max="3" width="11.7109375" style="40" customWidth="1"/>
    <col min="4" max="9" width="9.7109375" style="40" customWidth="1"/>
    <col min="10" max="16384" width="11.42578125" style="40"/>
  </cols>
  <sheetData>
    <row r="1" spans="1:9" s="166" customFormat="1" ht="15.95" customHeight="1" x14ac:dyDescent="0.2">
      <c r="A1" s="183" t="s">
        <v>135</v>
      </c>
      <c r="H1" s="184"/>
      <c r="I1" s="186" t="s">
        <v>272</v>
      </c>
    </row>
    <row r="3" spans="1:9" ht="15.95" customHeight="1" x14ac:dyDescent="0.2">
      <c r="A3" s="103" t="s">
        <v>218</v>
      </c>
      <c r="B3" s="104"/>
      <c r="C3" s="105"/>
      <c r="D3" s="105"/>
      <c r="E3" s="105"/>
      <c r="F3" s="105"/>
      <c r="G3" s="105"/>
      <c r="H3" s="105"/>
      <c r="I3" s="105"/>
    </row>
    <row r="4" spans="1:9" ht="15.95" customHeight="1" x14ac:dyDescent="0.2">
      <c r="I4" s="180" t="s">
        <v>299</v>
      </c>
    </row>
    <row r="5" spans="1:9" ht="15.95" customHeight="1" x14ac:dyDescent="0.2">
      <c r="A5" s="95" t="s">
        <v>55</v>
      </c>
      <c r="B5" s="95"/>
      <c r="C5" s="42"/>
      <c r="D5" s="42"/>
      <c r="E5" s="42"/>
      <c r="F5" s="13"/>
      <c r="G5" s="42"/>
      <c r="H5" s="42"/>
      <c r="I5" s="42"/>
    </row>
    <row r="6" spans="1:9" ht="15.95" customHeight="1" thickBot="1" x14ac:dyDescent="0.25">
      <c r="A6" s="82"/>
      <c r="B6" s="82"/>
      <c r="C6" s="82"/>
      <c r="D6" s="82"/>
      <c r="E6" s="82"/>
      <c r="F6" s="82"/>
      <c r="G6" s="82"/>
      <c r="H6" s="82"/>
      <c r="I6" s="82"/>
    </row>
    <row r="7" spans="1:9" ht="15.95" customHeight="1" x14ac:dyDescent="0.2">
      <c r="A7" s="43"/>
      <c r="B7" s="44" t="s">
        <v>1</v>
      </c>
      <c r="C7" s="44" t="s">
        <v>2</v>
      </c>
      <c r="D7" s="44" t="s">
        <v>3</v>
      </c>
      <c r="E7" s="44" t="s">
        <v>4</v>
      </c>
      <c r="F7" s="44" t="s">
        <v>5</v>
      </c>
      <c r="G7" s="44" t="s">
        <v>6</v>
      </c>
      <c r="H7" s="44" t="s">
        <v>7</v>
      </c>
      <c r="I7" s="44" t="s">
        <v>8</v>
      </c>
    </row>
    <row r="8" spans="1:9" ht="15.95" customHeight="1" x14ac:dyDescent="0.2">
      <c r="A8" s="12"/>
      <c r="B8" s="12"/>
      <c r="C8" s="12"/>
      <c r="D8" s="12"/>
      <c r="E8" s="12"/>
      <c r="F8" s="12"/>
      <c r="G8" s="12"/>
      <c r="H8" s="12"/>
      <c r="I8" s="12"/>
    </row>
    <row r="9" spans="1:9" ht="15.95" customHeight="1" x14ac:dyDescent="0.2">
      <c r="A9" s="181" t="s">
        <v>1</v>
      </c>
      <c r="B9" s="46">
        <v>3817694.6</v>
      </c>
      <c r="C9" s="46">
        <v>2267219.7000000002</v>
      </c>
      <c r="D9" s="46">
        <v>312470.19999999995</v>
      </c>
      <c r="E9" s="46">
        <v>36554.699999999997</v>
      </c>
      <c r="F9" s="46">
        <v>688948.39999999991</v>
      </c>
      <c r="G9" s="46">
        <v>450973.19999999995</v>
      </c>
      <c r="H9" s="46">
        <v>30067.8</v>
      </c>
      <c r="I9" s="46">
        <v>31460.600000000002</v>
      </c>
    </row>
    <row r="10" spans="1:9" ht="15.95" customHeight="1" x14ac:dyDescent="0.2">
      <c r="A10" s="42"/>
      <c r="B10" s="144"/>
      <c r="C10" s="28"/>
      <c r="D10" s="28"/>
      <c r="E10" s="28"/>
      <c r="F10" s="28"/>
      <c r="G10" s="28"/>
      <c r="H10" s="28"/>
      <c r="I10" s="28"/>
    </row>
    <row r="11" spans="1:9" ht="15.95" customHeight="1" x14ac:dyDescent="0.2">
      <c r="A11" s="47" t="s">
        <v>37</v>
      </c>
      <c r="B11" s="46">
        <v>2816806.8000000003</v>
      </c>
      <c r="C11" s="29">
        <v>1778258.2000000004</v>
      </c>
      <c r="D11" s="29">
        <v>172651.1</v>
      </c>
      <c r="E11" s="29">
        <v>0</v>
      </c>
      <c r="F11" s="29">
        <v>645417.20000000007</v>
      </c>
      <c r="G11" s="29">
        <v>190984.49999999997</v>
      </c>
      <c r="H11" s="29">
        <v>29465.8</v>
      </c>
      <c r="I11" s="29">
        <v>30</v>
      </c>
    </row>
    <row r="12" spans="1:9" ht="15.95" customHeight="1" x14ac:dyDescent="0.2">
      <c r="A12" s="42"/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48" t="s">
        <v>10</v>
      </c>
      <c r="B13" s="46">
        <v>1090300.6000000001</v>
      </c>
      <c r="C13" s="29">
        <v>739148.5</v>
      </c>
      <c r="D13" s="29">
        <v>15094.9</v>
      </c>
      <c r="E13" s="29">
        <v>0</v>
      </c>
      <c r="F13" s="29">
        <v>277985.90000000002</v>
      </c>
      <c r="G13" s="29">
        <v>49706.799999999996</v>
      </c>
      <c r="H13" s="29">
        <v>8364.5</v>
      </c>
      <c r="I13" s="29">
        <v>0</v>
      </c>
    </row>
    <row r="14" spans="1:9" ht="15.95" customHeight="1" x14ac:dyDescent="0.2">
      <c r="A14" s="49" t="s">
        <v>11</v>
      </c>
      <c r="B14" s="46">
        <v>1377607.8</v>
      </c>
      <c r="C14" s="29">
        <v>891573.1</v>
      </c>
      <c r="D14" s="29">
        <v>61885.8</v>
      </c>
      <c r="E14" s="29">
        <v>0</v>
      </c>
      <c r="F14" s="29">
        <v>270684.2</v>
      </c>
      <c r="G14" s="29">
        <v>132363.4</v>
      </c>
      <c r="H14" s="29">
        <v>21101.3</v>
      </c>
      <c r="I14" s="29">
        <v>0</v>
      </c>
    </row>
    <row r="15" spans="1:9" ht="15.95" customHeight="1" x14ac:dyDescent="0.2">
      <c r="A15" s="49" t="s">
        <v>12</v>
      </c>
      <c r="B15" s="46">
        <v>70347.399999999994</v>
      </c>
      <c r="C15" s="29">
        <v>50572.800000000003</v>
      </c>
      <c r="D15" s="29">
        <v>3073.7</v>
      </c>
      <c r="E15" s="29">
        <v>0</v>
      </c>
      <c r="F15" s="29">
        <v>9343.4</v>
      </c>
      <c r="G15" s="29">
        <v>7357.5</v>
      </c>
      <c r="H15" s="29">
        <v>0</v>
      </c>
      <c r="I15" s="29">
        <v>0</v>
      </c>
    </row>
    <row r="16" spans="1:9" ht="15.95" customHeight="1" x14ac:dyDescent="0.2">
      <c r="A16" s="48" t="s">
        <v>13</v>
      </c>
      <c r="B16" s="46">
        <v>40451.399999999994</v>
      </c>
      <c r="C16" s="29">
        <v>18393.3</v>
      </c>
      <c r="D16" s="29">
        <v>498.6</v>
      </c>
      <c r="E16" s="29">
        <v>0</v>
      </c>
      <c r="F16" s="29">
        <v>21559.5</v>
      </c>
      <c r="G16" s="29">
        <v>0</v>
      </c>
      <c r="H16" s="29">
        <v>0</v>
      </c>
      <c r="I16" s="29">
        <v>0</v>
      </c>
    </row>
    <row r="17" spans="1:9" ht="15.95" customHeight="1" x14ac:dyDescent="0.2">
      <c r="A17" s="48" t="s">
        <v>14</v>
      </c>
      <c r="B17" s="46">
        <v>15928.899999999998</v>
      </c>
      <c r="C17" s="29">
        <v>11069.8</v>
      </c>
      <c r="D17" s="29">
        <v>1074.8</v>
      </c>
      <c r="E17" s="29">
        <v>0</v>
      </c>
      <c r="F17" s="29">
        <v>3784.3</v>
      </c>
      <c r="G17" s="29">
        <v>0</v>
      </c>
      <c r="H17" s="29">
        <v>0</v>
      </c>
      <c r="I17" s="29">
        <v>0</v>
      </c>
    </row>
    <row r="18" spans="1:9" ht="15.95" customHeight="1" x14ac:dyDescent="0.2">
      <c r="A18" s="48" t="s">
        <v>15</v>
      </c>
      <c r="B18" s="46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</row>
    <row r="19" spans="1:9" ht="15.95" customHeight="1" x14ac:dyDescent="0.2">
      <c r="A19" s="49" t="s">
        <v>16</v>
      </c>
      <c r="B19" s="46">
        <v>95892</v>
      </c>
      <c r="C19" s="96">
        <v>0</v>
      </c>
      <c r="D19" s="29">
        <v>64646.8</v>
      </c>
      <c r="E19" s="29">
        <v>0</v>
      </c>
      <c r="F19" s="29">
        <v>31245.200000000001</v>
      </c>
      <c r="G19" s="29">
        <v>0</v>
      </c>
      <c r="H19" s="29">
        <v>0</v>
      </c>
      <c r="I19" s="29">
        <v>0</v>
      </c>
    </row>
    <row r="20" spans="1:9" ht="15.95" customHeight="1" x14ac:dyDescent="0.2">
      <c r="A20" s="150" t="s">
        <v>17</v>
      </c>
      <c r="B20" s="143">
        <v>53668.6</v>
      </c>
      <c r="C20" s="96">
        <v>0</v>
      </c>
      <c r="D20" s="143">
        <v>24762.799999999999</v>
      </c>
      <c r="E20" s="143">
        <v>0</v>
      </c>
      <c r="F20" s="143">
        <v>28905.8</v>
      </c>
      <c r="G20" s="143">
        <v>0</v>
      </c>
      <c r="H20" s="143">
        <v>0</v>
      </c>
      <c r="I20" s="143">
        <v>0</v>
      </c>
    </row>
    <row r="21" spans="1:9" ht="15.95" customHeight="1" x14ac:dyDescent="0.2">
      <c r="A21" s="141" t="s">
        <v>18</v>
      </c>
      <c r="B21" s="143">
        <v>42223.4</v>
      </c>
      <c r="C21" s="96">
        <v>0</v>
      </c>
      <c r="D21" s="143">
        <v>39884</v>
      </c>
      <c r="E21" s="143">
        <v>0</v>
      </c>
      <c r="F21" s="143">
        <v>2339.4</v>
      </c>
      <c r="G21" s="143">
        <v>0</v>
      </c>
      <c r="H21" s="143">
        <v>0</v>
      </c>
      <c r="I21" s="143">
        <v>0</v>
      </c>
    </row>
    <row r="22" spans="1:9" ht="15.95" customHeight="1" x14ac:dyDescent="0.2">
      <c r="A22" s="47" t="s">
        <v>19</v>
      </c>
      <c r="B22" s="46">
        <v>1363.5</v>
      </c>
      <c r="C22" s="96">
        <v>0</v>
      </c>
      <c r="D22" s="29">
        <v>898.4</v>
      </c>
      <c r="E22" s="29">
        <v>0</v>
      </c>
      <c r="F22" s="29">
        <v>465.1</v>
      </c>
      <c r="G22" s="29">
        <v>0</v>
      </c>
      <c r="H22" s="29">
        <v>0</v>
      </c>
      <c r="I22" s="29">
        <v>0</v>
      </c>
    </row>
    <row r="23" spans="1:9" ht="15.95" customHeight="1" x14ac:dyDescent="0.2">
      <c r="A23" s="48" t="s">
        <v>20</v>
      </c>
      <c r="B23" s="46">
        <v>18571.999999999996</v>
      </c>
      <c r="C23" s="29">
        <v>12625.099999999999</v>
      </c>
      <c r="D23" s="29">
        <v>1365.8</v>
      </c>
      <c r="E23" s="29">
        <v>0</v>
      </c>
      <c r="F23" s="29">
        <v>4581.0999999999995</v>
      </c>
      <c r="G23" s="29">
        <v>0</v>
      </c>
      <c r="H23" s="29">
        <v>0</v>
      </c>
      <c r="I23" s="29">
        <v>0</v>
      </c>
    </row>
    <row r="24" spans="1:9" ht="15.95" customHeight="1" x14ac:dyDescent="0.2">
      <c r="A24" s="47" t="s">
        <v>21</v>
      </c>
      <c r="B24" s="46">
        <v>18442.099999999999</v>
      </c>
      <c r="C24" s="29">
        <v>10818.3</v>
      </c>
      <c r="D24" s="29">
        <v>5274.2</v>
      </c>
      <c r="E24" s="29">
        <v>0</v>
      </c>
      <c r="F24" s="29">
        <v>2349.6</v>
      </c>
      <c r="G24" s="29">
        <v>0</v>
      </c>
      <c r="H24" s="29">
        <v>0</v>
      </c>
      <c r="I24" s="29">
        <v>0</v>
      </c>
    </row>
    <row r="25" spans="1:9" ht="15.95" customHeight="1" x14ac:dyDescent="0.2">
      <c r="A25" s="47" t="s">
        <v>22</v>
      </c>
      <c r="B25" s="46">
        <v>498.9</v>
      </c>
      <c r="C25" s="29">
        <v>0</v>
      </c>
      <c r="D25" s="29">
        <v>0</v>
      </c>
      <c r="E25" s="29">
        <v>0</v>
      </c>
      <c r="F25" s="29">
        <v>468.9</v>
      </c>
      <c r="G25" s="29">
        <v>0</v>
      </c>
      <c r="H25" s="29">
        <v>0</v>
      </c>
      <c r="I25" s="29">
        <v>30</v>
      </c>
    </row>
    <row r="26" spans="1:9" ht="15.95" customHeight="1" x14ac:dyDescent="0.2">
      <c r="A26" s="47" t="s">
        <v>23</v>
      </c>
      <c r="B26" s="46">
        <v>87402.2</v>
      </c>
      <c r="C26" s="29">
        <v>44057.3</v>
      </c>
      <c r="D26" s="29">
        <v>18838.099999999999</v>
      </c>
      <c r="E26" s="29">
        <v>0</v>
      </c>
      <c r="F26" s="29">
        <v>22950</v>
      </c>
      <c r="G26" s="29">
        <v>1556.8</v>
      </c>
      <c r="H26" s="29">
        <v>0</v>
      </c>
      <c r="I26" s="29">
        <v>0</v>
      </c>
    </row>
    <row r="27" spans="1:9" ht="15.95" customHeight="1" x14ac:dyDescent="0.2">
      <c r="A27" s="42"/>
      <c r="B27" s="28"/>
      <c r="C27" s="28"/>
      <c r="D27" s="28"/>
      <c r="E27" s="28"/>
      <c r="F27" s="28"/>
      <c r="G27" s="28"/>
      <c r="H27" s="28"/>
      <c r="I27" s="28"/>
    </row>
    <row r="28" spans="1:9" ht="15.95" customHeight="1" x14ac:dyDescent="0.2">
      <c r="A28" s="47" t="s">
        <v>43</v>
      </c>
      <c r="B28" s="46">
        <v>977977.59999999974</v>
      </c>
      <c r="C28" s="29">
        <v>488961.5</v>
      </c>
      <c r="D28" s="29">
        <v>139819.1</v>
      </c>
      <c r="E28" s="29">
        <v>36554.699999999997</v>
      </c>
      <c r="F28" s="29">
        <v>20620.999999999884</v>
      </c>
      <c r="G28" s="29">
        <v>259988.7</v>
      </c>
      <c r="H28" s="29">
        <v>602</v>
      </c>
      <c r="I28" s="29">
        <v>31430.6</v>
      </c>
    </row>
    <row r="29" spans="1:9" ht="15.95" customHeight="1" x14ac:dyDescent="0.2">
      <c r="A29" s="50" t="s">
        <v>44</v>
      </c>
      <c r="B29" s="37">
        <v>650420.6</v>
      </c>
      <c r="C29" s="37">
        <v>1208.7</v>
      </c>
      <c r="D29" s="37">
        <v>334.8</v>
      </c>
      <c r="E29" s="37">
        <v>0</v>
      </c>
      <c r="F29" s="37">
        <v>639178.30000000005</v>
      </c>
      <c r="G29" s="37">
        <v>58.7</v>
      </c>
      <c r="H29" s="37">
        <v>9615.7000000000007</v>
      </c>
      <c r="I29" s="37">
        <v>24.4</v>
      </c>
    </row>
    <row r="30" spans="1:9" ht="15.95" customHeight="1" x14ac:dyDescent="0.2">
      <c r="A30" s="52" t="s">
        <v>26</v>
      </c>
      <c r="B30" s="37">
        <v>975810.09999999986</v>
      </c>
      <c r="C30" s="37">
        <v>487752.8</v>
      </c>
      <c r="D30" s="37">
        <v>139484.29999999999</v>
      </c>
      <c r="E30" s="37">
        <v>36554.699999999997</v>
      </c>
      <c r="F30" s="37">
        <v>20080.099999999999</v>
      </c>
      <c r="G30" s="37">
        <v>259930</v>
      </c>
      <c r="H30" s="37">
        <v>602</v>
      </c>
      <c r="I30" s="37">
        <v>31406.2</v>
      </c>
    </row>
    <row r="31" spans="1:9" ht="15.95" customHeight="1" x14ac:dyDescent="0.2">
      <c r="A31" s="42"/>
      <c r="B31" s="28"/>
      <c r="C31" s="28"/>
      <c r="D31" s="28"/>
      <c r="E31" s="28"/>
      <c r="F31" s="28"/>
      <c r="G31" s="28"/>
      <c r="H31" s="28"/>
      <c r="I31" s="28"/>
    </row>
    <row r="32" spans="1:9" ht="15.95" customHeight="1" x14ac:dyDescent="0.2">
      <c r="A32" s="42" t="s">
        <v>27</v>
      </c>
      <c r="B32" s="46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</row>
    <row r="33" spans="1:9" ht="15.95" customHeight="1" x14ac:dyDescent="0.2">
      <c r="A33" s="42"/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42" t="s">
        <v>28</v>
      </c>
      <c r="B34" s="46">
        <v>22910.2</v>
      </c>
      <c r="C34" s="29">
        <v>0</v>
      </c>
      <c r="D34" s="29">
        <v>0</v>
      </c>
      <c r="E34" s="29">
        <v>0</v>
      </c>
      <c r="F34" s="29">
        <v>22910.2</v>
      </c>
      <c r="G34" s="29">
        <v>0</v>
      </c>
      <c r="H34" s="29">
        <v>0</v>
      </c>
      <c r="I34" s="29">
        <v>0</v>
      </c>
    </row>
    <row r="35" spans="1:9" ht="15.95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</row>
    <row r="36" spans="1:9" ht="15.95" customHeight="1" x14ac:dyDescent="0.2">
      <c r="A36" s="53" t="s">
        <v>262</v>
      </c>
      <c r="B36" s="12"/>
      <c r="C36" s="12"/>
      <c r="D36" s="12"/>
      <c r="E36" s="12"/>
      <c r="F36" s="12"/>
      <c r="G36" s="12"/>
      <c r="H36" s="12"/>
      <c r="I36" s="12"/>
    </row>
    <row r="39" spans="1:9" ht="15.95" customHeight="1" x14ac:dyDescent="0.2">
      <c r="A39" s="97" t="s">
        <v>202</v>
      </c>
      <c r="B39" s="95"/>
      <c r="C39" s="42"/>
      <c r="D39" s="42"/>
      <c r="E39" s="42"/>
      <c r="F39" s="42"/>
      <c r="G39" s="42"/>
      <c r="H39" s="42" t="s">
        <v>65</v>
      </c>
      <c r="I39" s="42"/>
    </row>
    <row r="40" spans="1:9" ht="15.95" customHeight="1" thickBot="1" x14ac:dyDescent="0.25">
      <c r="A40" s="82"/>
      <c r="B40" s="82"/>
      <c r="C40" s="82"/>
      <c r="D40" s="82"/>
      <c r="E40" s="82"/>
      <c r="F40" s="82"/>
      <c r="G40" s="82"/>
      <c r="H40" s="82"/>
      <c r="I40" s="82"/>
    </row>
    <row r="41" spans="1:9" ht="15.95" customHeight="1" x14ac:dyDescent="0.2">
      <c r="A41" s="43"/>
      <c r="B41" s="44" t="s">
        <v>1</v>
      </c>
      <c r="C41" s="44" t="s">
        <v>2</v>
      </c>
      <c r="D41" s="44" t="s">
        <v>3</v>
      </c>
      <c r="E41" s="44" t="s">
        <v>4</v>
      </c>
      <c r="F41" s="44" t="s">
        <v>5</v>
      </c>
      <c r="G41" s="44" t="s">
        <v>6</v>
      </c>
      <c r="H41" s="44" t="s">
        <v>7</v>
      </c>
      <c r="I41" s="44" t="s">
        <v>8</v>
      </c>
    </row>
    <row r="42" spans="1:9" ht="15.9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</row>
    <row r="43" spans="1:9" ht="15.95" customHeight="1" x14ac:dyDescent="0.2">
      <c r="A43" s="45" t="s">
        <v>1</v>
      </c>
      <c r="B43" s="46">
        <v>121335.2</v>
      </c>
      <c r="C43" s="47">
        <v>5214.8</v>
      </c>
      <c r="D43" s="47">
        <v>6063.1</v>
      </c>
      <c r="E43" s="47">
        <v>0</v>
      </c>
      <c r="F43" s="47">
        <v>104167.5</v>
      </c>
      <c r="G43" s="47">
        <v>2627.4</v>
      </c>
      <c r="H43" s="47">
        <v>3262.4</v>
      </c>
      <c r="I43" s="47">
        <v>0</v>
      </c>
    </row>
    <row r="44" spans="1:9" ht="15.95" customHeight="1" x14ac:dyDescent="0.2">
      <c r="A44" s="42"/>
      <c r="B44" s="42"/>
      <c r="C44" s="42"/>
      <c r="D44" s="42"/>
      <c r="E44" s="42"/>
      <c r="F44" s="42"/>
      <c r="G44" s="42"/>
      <c r="H44" s="42"/>
      <c r="I44" s="42"/>
    </row>
    <row r="45" spans="1:9" ht="15.95" customHeight="1" x14ac:dyDescent="0.2">
      <c r="A45" s="47" t="s">
        <v>37</v>
      </c>
      <c r="B45" s="46">
        <v>7558.6</v>
      </c>
      <c r="C45" s="47">
        <v>1779.4</v>
      </c>
      <c r="D45" s="47">
        <v>701.4</v>
      </c>
      <c r="E45" s="47">
        <v>0</v>
      </c>
      <c r="F45" s="47">
        <v>3626.8</v>
      </c>
      <c r="G45" s="47">
        <v>23.6</v>
      </c>
      <c r="H45" s="47">
        <v>1427.4</v>
      </c>
      <c r="I45" s="47">
        <v>0</v>
      </c>
    </row>
    <row r="46" spans="1:9" ht="15.95" customHeight="1" x14ac:dyDescent="0.2">
      <c r="A46" s="42"/>
      <c r="B46" s="12"/>
      <c r="C46" s="12"/>
      <c r="D46" s="12"/>
      <c r="E46" s="12"/>
      <c r="F46" s="12"/>
      <c r="G46" s="12"/>
      <c r="H46" s="12"/>
      <c r="I46" s="12"/>
    </row>
    <row r="47" spans="1:9" ht="15.95" customHeight="1" x14ac:dyDescent="0.2">
      <c r="A47" s="48" t="s">
        <v>10</v>
      </c>
      <c r="B47" s="46">
        <v>4694</v>
      </c>
      <c r="C47" s="47">
        <v>0</v>
      </c>
      <c r="D47" s="47">
        <v>0</v>
      </c>
      <c r="E47" s="47">
        <v>0</v>
      </c>
      <c r="F47" s="47">
        <v>3266.6</v>
      </c>
      <c r="G47" s="47">
        <v>0</v>
      </c>
      <c r="H47" s="47">
        <v>1427.4</v>
      </c>
      <c r="I47" s="47">
        <v>0</v>
      </c>
    </row>
    <row r="48" spans="1:9" ht="15.95" customHeight="1" x14ac:dyDescent="0.2">
      <c r="A48" s="48" t="s">
        <v>11</v>
      </c>
      <c r="B48" s="46">
        <v>1917.9</v>
      </c>
      <c r="C48" s="47">
        <v>1779.4</v>
      </c>
      <c r="D48" s="47">
        <v>114.9</v>
      </c>
      <c r="E48" s="47">
        <v>0</v>
      </c>
      <c r="F48" s="47">
        <v>0</v>
      </c>
      <c r="G48" s="47">
        <v>23.6</v>
      </c>
      <c r="H48" s="47">
        <v>0</v>
      </c>
      <c r="I48" s="47">
        <v>0</v>
      </c>
    </row>
    <row r="49" spans="1:9" ht="15.95" customHeight="1" x14ac:dyDescent="0.2">
      <c r="A49" s="40" t="s">
        <v>20</v>
      </c>
      <c r="B49" s="13">
        <v>946.7</v>
      </c>
      <c r="C49" s="47">
        <v>0</v>
      </c>
      <c r="D49" s="12">
        <v>586.5</v>
      </c>
      <c r="E49" s="47">
        <v>0</v>
      </c>
      <c r="F49" s="12">
        <v>360.2</v>
      </c>
      <c r="G49" s="12">
        <v>0</v>
      </c>
      <c r="H49" s="12">
        <v>0</v>
      </c>
      <c r="I49" s="12">
        <v>0</v>
      </c>
    </row>
    <row r="51" spans="1:9" ht="15.95" customHeight="1" x14ac:dyDescent="0.2">
      <c r="A51" s="40" t="s">
        <v>40</v>
      </c>
      <c r="B51" s="13">
        <v>2121.5</v>
      </c>
      <c r="C51" s="12">
        <v>1485.3</v>
      </c>
      <c r="D51" s="12">
        <v>576.20000000000005</v>
      </c>
      <c r="E51" s="47">
        <v>0</v>
      </c>
      <c r="F51" s="47">
        <v>0</v>
      </c>
      <c r="G51" s="12">
        <v>60</v>
      </c>
      <c r="H51" s="47">
        <v>0</v>
      </c>
      <c r="I51" s="12">
        <v>0</v>
      </c>
    </row>
    <row r="52" spans="1:9" ht="15.95" customHeight="1" x14ac:dyDescent="0.2">
      <c r="B52" s="12"/>
      <c r="C52" s="12"/>
      <c r="D52" s="12"/>
      <c r="E52" s="12"/>
      <c r="F52" s="12"/>
      <c r="G52" s="12"/>
      <c r="H52" s="12"/>
      <c r="I52" s="12"/>
    </row>
    <row r="53" spans="1:9" ht="15.95" customHeight="1" x14ac:dyDescent="0.2">
      <c r="A53" s="40" t="s">
        <v>209</v>
      </c>
      <c r="B53" s="13">
        <v>111392.2</v>
      </c>
      <c r="C53" s="12">
        <v>1950.1</v>
      </c>
      <c r="D53" s="12">
        <v>4785.5</v>
      </c>
      <c r="E53" s="47">
        <v>0</v>
      </c>
      <c r="F53" s="12">
        <v>100277.8</v>
      </c>
      <c r="G53" s="12">
        <v>2543.8000000000002</v>
      </c>
      <c r="H53" s="12">
        <v>1835</v>
      </c>
      <c r="I53" s="12">
        <v>0</v>
      </c>
    </row>
    <row r="54" spans="1:9" ht="15.95" customHeight="1" x14ac:dyDescent="0.2">
      <c r="B54" s="12"/>
      <c r="C54" s="12"/>
      <c r="D54" s="12"/>
      <c r="E54" s="12"/>
      <c r="F54" s="12"/>
      <c r="G54" s="12"/>
      <c r="H54" s="12"/>
      <c r="I54" s="12"/>
    </row>
    <row r="55" spans="1:9" ht="15.95" customHeight="1" x14ac:dyDescent="0.2">
      <c r="A55" s="40" t="s">
        <v>46</v>
      </c>
      <c r="B55" s="13">
        <v>262.89999999999998</v>
      </c>
      <c r="C55" s="47">
        <v>0</v>
      </c>
      <c r="D55" s="47">
        <v>0</v>
      </c>
      <c r="E55" s="47">
        <v>0</v>
      </c>
      <c r="F55" s="12">
        <v>262.89999999999998</v>
      </c>
      <c r="G55" s="47">
        <v>0</v>
      </c>
      <c r="H55" s="47">
        <v>0</v>
      </c>
      <c r="I55" s="12">
        <v>0</v>
      </c>
    </row>
    <row r="57" spans="1:9" ht="15.95" customHeight="1" x14ac:dyDescent="0.2">
      <c r="A57" s="40" t="s">
        <v>254</v>
      </c>
    </row>
    <row r="58" spans="1:9" ht="15.95" customHeight="1" x14ac:dyDescent="0.2">
      <c r="A58" s="40" t="s">
        <v>232</v>
      </c>
    </row>
    <row r="59" spans="1:9" ht="15.95" customHeight="1" x14ac:dyDescent="0.2">
      <c r="A59" s="40" t="s">
        <v>233</v>
      </c>
    </row>
  </sheetData>
  <phoneticPr fontId="0" type="noConversion"/>
  <pageMargins left="0.78740157480314965" right="0.75" top="1.3779527559055118" bottom="0.39370078740157483" header="0.59055118110236227" footer="0"/>
  <pageSetup paperSize="9" scale="72" orientation="portrait" r:id="rId1"/>
  <headerFooter alignWithMargins="0">
    <oddHeader>&amp;L&amp;8GASTO PÚBLICO EN EDUCACIÓN&amp;R&amp;8AÑO 2006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workbookViewId="0"/>
  </sheetViews>
  <sheetFormatPr baseColWidth="10" defaultRowHeight="15.95" customHeight="1" x14ac:dyDescent="0.2"/>
  <cols>
    <col min="1" max="1" width="38.85546875" style="40" customWidth="1"/>
    <col min="2" max="2" width="11.7109375" style="40" customWidth="1"/>
    <col min="3" max="3" width="10.7109375" style="40" customWidth="1"/>
    <col min="4" max="9" width="9.7109375" style="40" customWidth="1"/>
    <col min="10" max="16384" width="11.42578125" style="40"/>
  </cols>
  <sheetData>
    <row r="1" spans="1:9" s="166" customFormat="1" ht="15.95" customHeight="1" x14ac:dyDescent="0.2">
      <c r="A1" s="183" t="s">
        <v>135</v>
      </c>
      <c r="H1" s="184"/>
      <c r="I1" s="186" t="s">
        <v>272</v>
      </c>
    </row>
    <row r="3" spans="1:9" ht="15.95" customHeight="1" x14ac:dyDescent="0.2">
      <c r="A3" s="103" t="s">
        <v>191</v>
      </c>
      <c r="B3" s="20"/>
      <c r="C3" s="20"/>
      <c r="D3" s="20"/>
      <c r="E3" s="20"/>
      <c r="F3" s="20"/>
      <c r="G3" s="20"/>
      <c r="H3" s="20"/>
      <c r="I3" s="20"/>
    </row>
    <row r="4" spans="1:9" ht="15.95" customHeight="1" x14ac:dyDescent="0.2">
      <c r="I4" s="180" t="s">
        <v>299</v>
      </c>
    </row>
    <row r="5" spans="1:9" ht="15.95" customHeight="1" x14ac:dyDescent="0.2">
      <c r="A5" s="95" t="s">
        <v>57</v>
      </c>
      <c r="B5" s="12"/>
      <c r="C5" s="12"/>
      <c r="D5" s="12"/>
      <c r="E5" s="12"/>
      <c r="F5" s="13"/>
      <c r="G5" s="12"/>
      <c r="H5" s="12"/>
      <c r="I5" s="12"/>
    </row>
    <row r="6" spans="1:9" ht="15.95" customHeight="1" thickBot="1" x14ac:dyDescent="0.25">
      <c r="A6" s="22"/>
      <c r="B6" s="22"/>
      <c r="C6" s="22"/>
      <c r="D6" s="22"/>
      <c r="E6" s="22"/>
      <c r="F6" s="22"/>
      <c r="G6" s="22"/>
      <c r="H6" s="22"/>
      <c r="I6" s="22"/>
    </row>
    <row r="7" spans="1:9" ht="15.95" customHeight="1" x14ac:dyDescent="0.2">
      <c r="A7" s="43"/>
      <c r="B7" s="44" t="s">
        <v>1</v>
      </c>
      <c r="C7" s="44" t="s">
        <v>2</v>
      </c>
      <c r="D7" s="44" t="s">
        <v>3</v>
      </c>
      <c r="E7" s="44" t="s">
        <v>4</v>
      </c>
      <c r="F7" s="44" t="s">
        <v>5</v>
      </c>
      <c r="G7" s="44" t="s">
        <v>6</v>
      </c>
      <c r="H7" s="44" t="s">
        <v>7</v>
      </c>
      <c r="I7" s="44" t="s">
        <v>8</v>
      </c>
    </row>
    <row r="8" spans="1:9" ht="15.95" customHeight="1" x14ac:dyDescent="0.2">
      <c r="A8" s="12"/>
      <c r="B8" s="12"/>
      <c r="C8" s="12"/>
      <c r="D8" s="12"/>
      <c r="E8" s="12"/>
      <c r="F8" s="12"/>
      <c r="G8" s="12"/>
      <c r="H8" s="12"/>
      <c r="I8" s="12"/>
    </row>
    <row r="9" spans="1:9" ht="15.95" customHeight="1" x14ac:dyDescent="0.2">
      <c r="A9" s="181" t="s">
        <v>1</v>
      </c>
      <c r="B9" s="46">
        <v>889570.4</v>
      </c>
      <c r="C9" s="46">
        <v>659290.70000000007</v>
      </c>
      <c r="D9" s="46">
        <v>75149.3</v>
      </c>
      <c r="E9" s="46">
        <v>1</v>
      </c>
      <c r="F9" s="46">
        <v>78889.299999999988</v>
      </c>
      <c r="G9" s="46">
        <v>75766.100000000006</v>
      </c>
      <c r="H9" s="46">
        <v>444</v>
      </c>
      <c r="I9" s="46">
        <v>30</v>
      </c>
    </row>
    <row r="10" spans="1:9" ht="15.95" customHeight="1" x14ac:dyDescent="0.2">
      <c r="A10" s="42"/>
      <c r="B10" s="144"/>
      <c r="C10" s="28"/>
      <c r="D10" s="28"/>
      <c r="E10" s="28"/>
      <c r="F10" s="28"/>
      <c r="G10" s="28"/>
      <c r="H10" s="28"/>
      <c r="I10" s="28"/>
    </row>
    <row r="11" spans="1:9" ht="15.95" customHeight="1" x14ac:dyDescent="0.2">
      <c r="A11" s="47" t="s">
        <v>37</v>
      </c>
      <c r="B11" s="46">
        <v>760981.10000000009</v>
      </c>
      <c r="C11" s="29">
        <v>573091.10000000009</v>
      </c>
      <c r="D11" s="29">
        <v>59178.3</v>
      </c>
      <c r="E11" s="29">
        <v>0</v>
      </c>
      <c r="F11" s="29">
        <v>74098.099999999991</v>
      </c>
      <c r="G11" s="29">
        <v>54513.599999999999</v>
      </c>
      <c r="H11" s="29">
        <v>100</v>
      </c>
      <c r="I11" s="29">
        <v>0</v>
      </c>
    </row>
    <row r="12" spans="1:9" ht="15.95" customHeight="1" x14ac:dyDescent="0.2">
      <c r="A12" s="42"/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48" t="s">
        <v>10</v>
      </c>
      <c r="B13" s="46">
        <v>277659.40000000002</v>
      </c>
      <c r="C13" s="29">
        <v>207841.2</v>
      </c>
      <c r="D13" s="29">
        <v>4835.3</v>
      </c>
      <c r="E13" s="29">
        <v>0</v>
      </c>
      <c r="F13" s="29">
        <v>34972.9</v>
      </c>
      <c r="G13" s="29">
        <v>30010</v>
      </c>
      <c r="H13" s="29">
        <v>0</v>
      </c>
      <c r="I13" s="29">
        <v>0</v>
      </c>
    </row>
    <row r="14" spans="1:9" ht="15.95" customHeight="1" x14ac:dyDescent="0.2">
      <c r="A14" s="49" t="s">
        <v>11</v>
      </c>
      <c r="B14" s="46">
        <v>345450.8</v>
      </c>
      <c r="C14" s="29">
        <v>272749.5</v>
      </c>
      <c r="D14" s="29">
        <v>21547.1</v>
      </c>
      <c r="E14" s="29">
        <v>0</v>
      </c>
      <c r="F14" s="29">
        <v>30965.200000000001</v>
      </c>
      <c r="G14" s="29">
        <v>20089</v>
      </c>
      <c r="H14" s="29">
        <v>100</v>
      </c>
      <c r="I14" s="29">
        <v>0</v>
      </c>
    </row>
    <row r="15" spans="1:9" ht="15.95" customHeight="1" x14ac:dyDescent="0.2">
      <c r="A15" s="49" t="s">
        <v>12</v>
      </c>
      <c r="B15" s="46">
        <v>10040.400000000001</v>
      </c>
      <c r="C15" s="29">
        <v>9533.7000000000007</v>
      </c>
      <c r="D15" s="29">
        <v>506.7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</row>
    <row r="16" spans="1:9" ht="15.95" customHeight="1" x14ac:dyDescent="0.2">
      <c r="A16" s="48" t="s">
        <v>13</v>
      </c>
      <c r="B16" s="46">
        <v>40473.800000000003</v>
      </c>
      <c r="C16" s="29">
        <v>36130.9</v>
      </c>
      <c r="D16" s="29">
        <v>3.3</v>
      </c>
      <c r="E16" s="29">
        <v>0</v>
      </c>
      <c r="F16" s="29">
        <v>4208</v>
      </c>
      <c r="G16" s="29">
        <v>131.6</v>
      </c>
      <c r="H16" s="29">
        <v>0</v>
      </c>
      <c r="I16" s="29">
        <v>0</v>
      </c>
    </row>
    <row r="17" spans="1:9" ht="15.95" customHeight="1" x14ac:dyDescent="0.2">
      <c r="A17" s="48" t="s">
        <v>14</v>
      </c>
      <c r="B17" s="46">
        <v>8702.5</v>
      </c>
      <c r="C17" s="29">
        <v>5953.3</v>
      </c>
      <c r="D17" s="29">
        <v>1073.3</v>
      </c>
      <c r="E17" s="29">
        <v>0</v>
      </c>
      <c r="F17" s="29">
        <v>1475.9</v>
      </c>
      <c r="G17" s="29">
        <v>200</v>
      </c>
      <c r="H17" s="29">
        <v>0</v>
      </c>
      <c r="I17" s="29">
        <v>0</v>
      </c>
    </row>
    <row r="18" spans="1:9" ht="15.95" customHeight="1" x14ac:dyDescent="0.2">
      <c r="A18" s="48" t="s">
        <v>15</v>
      </c>
      <c r="B18" s="46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</row>
    <row r="19" spans="1:9" ht="15.95" customHeight="1" x14ac:dyDescent="0.2">
      <c r="A19" s="49" t="s">
        <v>16</v>
      </c>
      <c r="B19" s="46">
        <v>21747.600000000002</v>
      </c>
      <c r="C19" s="29">
        <v>3129</v>
      </c>
      <c r="D19" s="29">
        <v>18588.7</v>
      </c>
      <c r="E19" s="29">
        <v>0</v>
      </c>
      <c r="F19" s="29">
        <v>0</v>
      </c>
      <c r="G19" s="29">
        <v>29.9</v>
      </c>
      <c r="H19" s="29">
        <v>0</v>
      </c>
      <c r="I19" s="29">
        <v>0</v>
      </c>
    </row>
    <row r="20" spans="1:9" ht="15.95" customHeight="1" x14ac:dyDescent="0.2">
      <c r="A20" s="143" t="s">
        <v>17</v>
      </c>
      <c r="B20" s="143">
        <v>7361.4</v>
      </c>
      <c r="C20" s="143">
        <v>3129</v>
      </c>
      <c r="D20" s="143">
        <v>4202.5</v>
      </c>
      <c r="E20" s="143">
        <v>0</v>
      </c>
      <c r="F20" s="143">
        <v>0</v>
      </c>
      <c r="G20" s="143">
        <v>29.9</v>
      </c>
      <c r="H20" s="143">
        <v>0</v>
      </c>
      <c r="I20" s="143">
        <v>0</v>
      </c>
    </row>
    <row r="21" spans="1:9" ht="15.95" customHeight="1" x14ac:dyDescent="0.2">
      <c r="A21" s="143" t="s">
        <v>18</v>
      </c>
      <c r="B21" s="143">
        <v>14386.2</v>
      </c>
      <c r="C21" s="143">
        <v>0</v>
      </c>
      <c r="D21" s="143">
        <v>14386.2</v>
      </c>
      <c r="E21" s="143">
        <v>0</v>
      </c>
      <c r="F21" s="143">
        <v>0</v>
      </c>
      <c r="G21" s="143">
        <v>0</v>
      </c>
      <c r="H21" s="143">
        <v>0</v>
      </c>
      <c r="I21" s="143">
        <v>0</v>
      </c>
    </row>
    <row r="22" spans="1:9" ht="15.95" customHeight="1" x14ac:dyDescent="0.2">
      <c r="A22" s="47" t="s">
        <v>19</v>
      </c>
      <c r="B22" s="46">
        <v>2334.4</v>
      </c>
      <c r="C22" s="29">
        <v>690.6</v>
      </c>
      <c r="D22" s="29">
        <v>1643.8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</row>
    <row r="23" spans="1:9" ht="15.95" customHeight="1" x14ac:dyDescent="0.2">
      <c r="A23" s="48" t="s">
        <v>20</v>
      </c>
      <c r="B23" s="46">
        <v>18388.800000000003</v>
      </c>
      <c r="C23" s="29">
        <v>15108.2</v>
      </c>
      <c r="D23" s="29">
        <v>1423.4</v>
      </c>
      <c r="E23" s="29">
        <v>0</v>
      </c>
      <c r="F23" s="29">
        <v>1857.2</v>
      </c>
      <c r="G23" s="29">
        <v>0</v>
      </c>
      <c r="H23" s="29">
        <v>0</v>
      </c>
      <c r="I23" s="29">
        <v>0</v>
      </c>
    </row>
    <row r="24" spans="1:9" ht="15.95" customHeight="1" x14ac:dyDescent="0.2">
      <c r="A24" s="47" t="s">
        <v>21</v>
      </c>
      <c r="B24" s="46">
        <v>8978.1</v>
      </c>
      <c r="C24" s="29">
        <v>5326</v>
      </c>
      <c r="D24" s="29">
        <v>3434.1</v>
      </c>
      <c r="E24" s="29">
        <v>0</v>
      </c>
      <c r="F24" s="29">
        <v>185.4</v>
      </c>
      <c r="G24" s="29">
        <v>32.6</v>
      </c>
      <c r="H24" s="29">
        <v>0</v>
      </c>
      <c r="I24" s="29">
        <v>0</v>
      </c>
    </row>
    <row r="25" spans="1:9" ht="15.95" customHeight="1" x14ac:dyDescent="0.2">
      <c r="A25" s="47" t="s">
        <v>22</v>
      </c>
      <c r="B25" s="46">
        <v>2429.3000000000002</v>
      </c>
      <c r="C25" s="29">
        <v>359.4</v>
      </c>
      <c r="D25" s="29">
        <v>505.3</v>
      </c>
      <c r="E25" s="29">
        <v>0</v>
      </c>
      <c r="F25" s="29">
        <v>427.5</v>
      </c>
      <c r="G25" s="29">
        <v>1137.0999999999999</v>
      </c>
      <c r="H25" s="29">
        <v>0</v>
      </c>
      <c r="I25" s="29">
        <v>0</v>
      </c>
    </row>
    <row r="26" spans="1:9" ht="15.95" customHeight="1" x14ac:dyDescent="0.2">
      <c r="A26" s="47" t="s">
        <v>23</v>
      </c>
      <c r="B26" s="46">
        <v>24776</v>
      </c>
      <c r="C26" s="29">
        <v>16269.3</v>
      </c>
      <c r="D26" s="29">
        <v>5617.3</v>
      </c>
      <c r="E26" s="29">
        <v>0</v>
      </c>
      <c r="F26" s="29">
        <v>6</v>
      </c>
      <c r="G26" s="29">
        <v>2883.4</v>
      </c>
      <c r="H26" s="29">
        <v>0</v>
      </c>
      <c r="I26" s="29">
        <v>0</v>
      </c>
    </row>
    <row r="27" spans="1:9" ht="15.95" customHeight="1" x14ac:dyDescent="0.2">
      <c r="A27" s="42"/>
      <c r="B27" s="28"/>
      <c r="C27" s="28"/>
      <c r="D27" s="28"/>
      <c r="E27" s="28"/>
      <c r="F27" s="28"/>
      <c r="G27" s="28"/>
      <c r="H27" s="28"/>
      <c r="I27" s="28"/>
    </row>
    <row r="28" spans="1:9" ht="15.95" customHeight="1" x14ac:dyDescent="0.2">
      <c r="A28" s="47" t="s">
        <v>43</v>
      </c>
      <c r="B28" s="46">
        <v>124002.8</v>
      </c>
      <c r="C28" s="29">
        <v>86199.6</v>
      </c>
      <c r="D28" s="29">
        <v>13736.7</v>
      </c>
      <c r="E28" s="29">
        <v>1</v>
      </c>
      <c r="F28" s="29">
        <v>2439</v>
      </c>
      <c r="G28" s="29">
        <v>21252.5</v>
      </c>
      <c r="H28" s="29">
        <v>344</v>
      </c>
      <c r="I28" s="29">
        <v>30</v>
      </c>
    </row>
    <row r="29" spans="1:9" ht="15.95" customHeight="1" x14ac:dyDescent="0.2">
      <c r="A29" s="50" t="s">
        <v>44</v>
      </c>
      <c r="B29" s="37">
        <v>89504</v>
      </c>
      <c r="C29" s="37">
        <v>3034.6</v>
      </c>
      <c r="D29" s="37">
        <v>1931.7</v>
      </c>
      <c r="E29" s="37">
        <v>0</v>
      </c>
      <c r="F29" s="37">
        <v>81577.899999999994</v>
      </c>
      <c r="G29" s="37">
        <v>459.5</v>
      </c>
      <c r="H29" s="37">
        <v>2500.3000000000002</v>
      </c>
      <c r="I29" s="37">
        <v>0</v>
      </c>
    </row>
    <row r="30" spans="1:9" ht="15.95" customHeight="1" x14ac:dyDescent="0.2">
      <c r="A30" s="52" t="s">
        <v>26</v>
      </c>
      <c r="B30" s="37">
        <v>118577</v>
      </c>
      <c r="C30" s="37">
        <v>83165</v>
      </c>
      <c r="D30" s="37">
        <v>11805</v>
      </c>
      <c r="E30" s="37">
        <v>1</v>
      </c>
      <c r="F30" s="37">
        <v>2439</v>
      </c>
      <c r="G30" s="37">
        <v>20793</v>
      </c>
      <c r="H30" s="37">
        <v>344</v>
      </c>
      <c r="I30" s="37">
        <v>30</v>
      </c>
    </row>
    <row r="31" spans="1:9" ht="15.95" customHeight="1" x14ac:dyDescent="0.2">
      <c r="A31" s="42"/>
      <c r="B31" s="28"/>
      <c r="C31" s="28"/>
      <c r="D31" s="28"/>
      <c r="E31" s="28"/>
      <c r="F31" s="28"/>
      <c r="G31" s="28"/>
      <c r="H31" s="28"/>
      <c r="I31" s="28"/>
    </row>
    <row r="32" spans="1:9" ht="15.95" customHeight="1" x14ac:dyDescent="0.2">
      <c r="A32" s="42" t="s">
        <v>27</v>
      </c>
      <c r="B32" s="46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</row>
    <row r="33" spans="1:9" ht="15.95" customHeight="1" x14ac:dyDescent="0.2">
      <c r="A33" s="42"/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42" t="s">
        <v>28</v>
      </c>
      <c r="B34" s="46">
        <v>4586.5</v>
      </c>
      <c r="C34" s="29">
        <v>0</v>
      </c>
      <c r="D34" s="29">
        <v>2234.3000000000002</v>
      </c>
      <c r="E34" s="29">
        <v>0</v>
      </c>
      <c r="F34" s="29">
        <v>2352.1999999999998</v>
      </c>
      <c r="G34" s="29">
        <v>0</v>
      </c>
      <c r="H34" s="29">
        <v>0</v>
      </c>
      <c r="I34" s="29">
        <v>0</v>
      </c>
    </row>
    <row r="35" spans="1:9" ht="15.95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</row>
    <row r="36" spans="1:9" ht="15.95" customHeight="1" x14ac:dyDescent="0.2">
      <c r="A36" s="53" t="s">
        <v>264</v>
      </c>
      <c r="B36" s="12"/>
      <c r="C36" s="12"/>
      <c r="D36" s="12"/>
      <c r="E36" s="12"/>
      <c r="F36" s="12"/>
      <c r="G36" s="12"/>
      <c r="H36" s="12"/>
      <c r="I36" s="12"/>
    </row>
    <row r="39" spans="1:9" ht="15.95" customHeight="1" x14ac:dyDescent="0.2">
      <c r="A39" s="97" t="s">
        <v>224</v>
      </c>
      <c r="B39" s="12"/>
      <c r="C39" s="12"/>
      <c r="D39" s="12"/>
      <c r="E39" s="12"/>
      <c r="F39" s="12"/>
      <c r="G39" s="12"/>
      <c r="H39" s="12" t="s">
        <v>65</v>
      </c>
      <c r="I39" s="12"/>
    </row>
    <row r="40" spans="1:9" ht="15.95" customHeight="1" thickBot="1" x14ac:dyDescent="0.25">
      <c r="A40" s="22"/>
      <c r="B40" s="22"/>
      <c r="C40" s="22"/>
      <c r="D40" s="22"/>
      <c r="E40" s="22"/>
      <c r="F40" s="22"/>
      <c r="G40" s="22"/>
      <c r="H40" s="22"/>
      <c r="I40" s="22"/>
    </row>
    <row r="41" spans="1:9" ht="15.95" customHeight="1" x14ac:dyDescent="0.2">
      <c r="A41" s="44"/>
      <c r="B41" s="44" t="s">
        <v>1</v>
      </c>
      <c r="C41" s="44" t="s">
        <v>2</v>
      </c>
      <c r="D41" s="44" t="s">
        <v>3</v>
      </c>
      <c r="E41" s="44" t="s">
        <v>4</v>
      </c>
      <c r="F41" s="44" t="s">
        <v>5</v>
      </c>
      <c r="G41" s="44" t="s">
        <v>6</v>
      </c>
      <c r="H41" s="44" t="s">
        <v>7</v>
      </c>
      <c r="I41" s="44" t="s">
        <v>8</v>
      </c>
    </row>
    <row r="42" spans="1:9" ht="15.9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</row>
    <row r="43" spans="1:9" ht="15.95" customHeight="1" x14ac:dyDescent="0.2">
      <c r="A43" s="45" t="s">
        <v>1</v>
      </c>
      <c r="B43" s="46">
        <v>76175.399999999994</v>
      </c>
      <c r="C43" s="47">
        <v>15850.2</v>
      </c>
      <c r="D43" s="47">
        <v>3798.1</v>
      </c>
      <c r="E43" s="47">
        <v>0</v>
      </c>
      <c r="F43" s="47">
        <v>50776.2</v>
      </c>
      <c r="G43" s="47">
        <v>5750.9</v>
      </c>
      <c r="H43" s="47">
        <v>0</v>
      </c>
      <c r="I43" s="47">
        <v>0</v>
      </c>
    </row>
    <row r="44" spans="1:9" ht="15.95" customHeight="1" x14ac:dyDescent="0.2">
      <c r="A44" s="42"/>
      <c r="B44" s="42"/>
      <c r="C44" s="42"/>
      <c r="D44" s="42"/>
      <c r="E44" s="42"/>
      <c r="F44" s="42"/>
      <c r="G44" s="42"/>
      <c r="H44" s="42"/>
      <c r="I44" s="42"/>
    </row>
    <row r="45" spans="1:9" ht="15.95" customHeight="1" x14ac:dyDescent="0.2">
      <c r="A45" s="47" t="s">
        <v>37</v>
      </c>
      <c r="B45" s="46">
        <v>23718</v>
      </c>
      <c r="C45" s="47">
        <v>15682.9</v>
      </c>
      <c r="D45" s="47">
        <v>3712.3</v>
      </c>
      <c r="E45" s="47">
        <v>0</v>
      </c>
      <c r="F45" s="47">
        <v>52.1</v>
      </c>
      <c r="G45" s="47">
        <v>4270.7</v>
      </c>
      <c r="H45" s="47">
        <v>0</v>
      </c>
      <c r="I45" s="47">
        <v>0</v>
      </c>
    </row>
    <row r="46" spans="1:9" ht="15.95" customHeight="1" x14ac:dyDescent="0.2">
      <c r="A46" s="42"/>
      <c r="B46" s="12"/>
      <c r="C46" s="12"/>
      <c r="D46" s="12"/>
      <c r="E46" s="12"/>
      <c r="F46" s="12"/>
      <c r="G46" s="12"/>
      <c r="H46" s="12"/>
      <c r="I46" s="12"/>
    </row>
    <row r="47" spans="1:9" ht="15.95" customHeight="1" x14ac:dyDescent="0.2">
      <c r="A47" s="48" t="s">
        <v>10</v>
      </c>
      <c r="B47" s="46">
        <v>16218</v>
      </c>
      <c r="C47" s="47">
        <v>13269.6</v>
      </c>
      <c r="D47" s="47">
        <v>2107.1</v>
      </c>
      <c r="E47" s="47">
        <v>0</v>
      </c>
      <c r="F47" s="47">
        <v>0</v>
      </c>
      <c r="G47" s="47">
        <v>841.3</v>
      </c>
      <c r="H47" s="47">
        <v>0</v>
      </c>
      <c r="I47" s="47">
        <v>0</v>
      </c>
    </row>
    <row r="48" spans="1:9" ht="15.95" customHeight="1" x14ac:dyDescent="0.2">
      <c r="A48" s="48" t="s">
        <v>11</v>
      </c>
      <c r="B48" s="46">
        <v>3604.2</v>
      </c>
      <c r="C48" s="47">
        <v>1660.3</v>
      </c>
      <c r="D48" s="47">
        <v>784.8</v>
      </c>
      <c r="E48" s="47">
        <v>0</v>
      </c>
      <c r="F48" s="12">
        <v>52.1</v>
      </c>
      <c r="G48" s="47">
        <v>1107</v>
      </c>
      <c r="H48" s="47">
        <v>0</v>
      </c>
      <c r="I48" s="47">
        <v>0</v>
      </c>
    </row>
    <row r="49" spans="1:9" ht="15.95" customHeight="1" x14ac:dyDescent="0.2">
      <c r="A49" s="40" t="s">
        <v>16</v>
      </c>
      <c r="B49" s="13">
        <v>1286.4000000000001</v>
      </c>
      <c r="C49" s="12">
        <v>424.7</v>
      </c>
      <c r="D49" s="12">
        <v>759.6</v>
      </c>
      <c r="E49" s="47">
        <v>0</v>
      </c>
      <c r="F49" s="47">
        <v>0</v>
      </c>
      <c r="G49" s="12">
        <v>102.1</v>
      </c>
      <c r="H49" s="47">
        <v>0</v>
      </c>
      <c r="I49" s="47">
        <v>0</v>
      </c>
    </row>
    <row r="50" spans="1:9" ht="15.95" customHeight="1" x14ac:dyDescent="0.2">
      <c r="A50" s="40" t="s">
        <v>20</v>
      </c>
      <c r="B50" s="13">
        <v>2186.3000000000002</v>
      </c>
      <c r="C50" s="47">
        <v>0</v>
      </c>
      <c r="D50" s="47">
        <v>0</v>
      </c>
      <c r="E50" s="47">
        <v>0</v>
      </c>
      <c r="F50" s="47">
        <v>0</v>
      </c>
      <c r="G50" s="12">
        <v>2186.3000000000002</v>
      </c>
      <c r="H50" s="12">
        <v>0</v>
      </c>
      <c r="I50" s="12">
        <v>0</v>
      </c>
    </row>
    <row r="51" spans="1:9" ht="15.95" customHeight="1" x14ac:dyDescent="0.2">
      <c r="A51" s="40" t="s">
        <v>21</v>
      </c>
      <c r="B51" s="13">
        <v>36.5</v>
      </c>
      <c r="C51" s="47">
        <v>0</v>
      </c>
      <c r="D51" s="12">
        <v>36.5</v>
      </c>
      <c r="E51" s="47">
        <v>0</v>
      </c>
      <c r="F51" s="47">
        <v>0</v>
      </c>
      <c r="G51" s="47">
        <v>0</v>
      </c>
      <c r="H51" s="12">
        <v>0</v>
      </c>
      <c r="I51" s="12">
        <v>0</v>
      </c>
    </row>
    <row r="52" spans="1:9" ht="15.95" customHeight="1" x14ac:dyDescent="0.2">
      <c r="A52" s="40" t="s">
        <v>23</v>
      </c>
      <c r="B52" s="13">
        <v>386.6</v>
      </c>
      <c r="C52" s="12">
        <v>328.3</v>
      </c>
      <c r="D52" s="12">
        <v>24.3</v>
      </c>
      <c r="E52" s="47">
        <v>0</v>
      </c>
      <c r="F52" s="47">
        <v>0</v>
      </c>
      <c r="G52" s="12">
        <v>34</v>
      </c>
      <c r="H52" s="47">
        <v>0</v>
      </c>
      <c r="I52" s="47">
        <v>0</v>
      </c>
    </row>
    <row r="53" spans="1:9" ht="15.95" customHeight="1" x14ac:dyDescent="0.2">
      <c r="B53" s="13"/>
      <c r="C53" s="12"/>
      <c r="D53" s="12"/>
      <c r="E53" s="12"/>
      <c r="F53" s="12"/>
      <c r="G53" s="12"/>
      <c r="H53" s="12"/>
      <c r="I53" s="12"/>
    </row>
    <row r="54" spans="1:9" ht="15.95" customHeight="1" x14ac:dyDescent="0.2">
      <c r="A54" s="40" t="s">
        <v>40</v>
      </c>
      <c r="B54" s="13">
        <v>631.79999999999995</v>
      </c>
      <c r="C54" s="47">
        <v>0</v>
      </c>
      <c r="D54" s="12">
        <v>26.7</v>
      </c>
      <c r="E54" s="47">
        <v>0</v>
      </c>
      <c r="F54" s="12">
        <v>469.6</v>
      </c>
      <c r="G54" s="12">
        <v>135.5</v>
      </c>
      <c r="H54" s="47">
        <v>0</v>
      </c>
      <c r="I54" s="12">
        <v>0</v>
      </c>
    </row>
    <row r="55" spans="1:9" ht="15.95" customHeight="1" x14ac:dyDescent="0.2">
      <c r="B55" s="13"/>
      <c r="C55" s="12"/>
      <c r="D55" s="12"/>
      <c r="E55" s="12"/>
      <c r="F55" s="12"/>
      <c r="G55" s="12"/>
      <c r="H55" s="12"/>
      <c r="I55" s="12"/>
    </row>
    <row r="56" spans="1:9" ht="15.95" customHeight="1" x14ac:dyDescent="0.2">
      <c r="A56" s="40" t="s">
        <v>209</v>
      </c>
      <c r="B56" s="13">
        <v>51795.199999999997</v>
      </c>
      <c r="C56" s="12">
        <v>167.3</v>
      </c>
      <c r="D56" s="12">
        <v>59.1</v>
      </c>
      <c r="E56" s="47">
        <v>0</v>
      </c>
      <c r="F56" s="12">
        <v>50224.1</v>
      </c>
      <c r="G56" s="12">
        <v>1344.7</v>
      </c>
      <c r="H56" s="12">
        <v>0</v>
      </c>
      <c r="I56" s="12">
        <v>0</v>
      </c>
    </row>
    <row r="57" spans="1:9" ht="15.95" customHeight="1" x14ac:dyDescent="0.2">
      <c r="B57" s="13"/>
      <c r="C57" s="12"/>
      <c r="D57" s="12"/>
      <c r="E57" s="12"/>
      <c r="F57" s="12"/>
      <c r="G57" s="12"/>
      <c r="H57" s="12"/>
      <c r="I57" s="12"/>
    </row>
    <row r="58" spans="1:9" ht="15.95" customHeight="1" x14ac:dyDescent="0.2">
      <c r="A58" s="40" t="s">
        <v>46</v>
      </c>
      <c r="B58" s="13">
        <v>30.4</v>
      </c>
      <c r="C58" s="47">
        <v>0</v>
      </c>
      <c r="D58" s="47">
        <v>0</v>
      </c>
      <c r="E58" s="47">
        <v>0</v>
      </c>
      <c r="F58" s="12">
        <v>30.4</v>
      </c>
      <c r="G58" s="47">
        <v>0</v>
      </c>
      <c r="H58" s="12">
        <v>0</v>
      </c>
      <c r="I58" s="12">
        <v>0</v>
      </c>
    </row>
    <row r="60" spans="1:9" ht="15.95" customHeight="1" x14ac:dyDescent="0.2">
      <c r="A60" s="40" t="s">
        <v>263</v>
      </c>
    </row>
    <row r="61" spans="1:9" ht="15.95" customHeight="1" x14ac:dyDescent="0.2">
      <c r="A61" s="40" t="s">
        <v>234</v>
      </c>
    </row>
  </sheetData>
  <phoneticPr fontId="0" type="noConversion"/>
  <pageMargins left="0.78740157480314965" right="0.75" top="1.3779527559055118" bottom="0.39370078740157483" header="0.59055118110236227" footer="0"/>
  <pageSetup paperSize="9" scale="72" orientation="portrait" r:id="rId1"/>
  <headerFooter alignWithMargins="0">
    <oddHeader xml:space="preserve">&amp;L&amp;8GASTO PÚBLICO EN EDUCACIÓN&amp;R&amp;8AÑO 2006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workbookViewId="0"/>
  </sheetViews>
  <sheetFormatPr baseColWidth="10" defaultColWidth="11.140625" defaultRowHeight="15.95" customHeight="1" x14ac:dyDescent="0.2"/>
  <cols>
    <col min="1" max="1" width="37.85546875" style="40" customWidth="1"/>
    <col min="2" max="3" width="11.7109375" style="40" customWidth="1"/>
    <col min="4" max="9" width="9.7109375" style="40" customWidth="1"/>
    <col min="10" max="10" width="7.5703125" style="40" customWidth="1"/>
    <col min="11" max="16384" width="11.140625" style="40"/>
  </cols>
  <sheetData>
    <row r="1" spans="1:9" s="166" customFormat="1" ht="15.95" customHeight="1" x14ac:dyDescent="0.2">
      <c r="A1" s="183" t="s">
        <v>135</v>
      </c>
      <c r="H1" s="184"/>
      <c r="I1" s="186" t="s">
        <v>272</v>
      </c>
    </row>
    <row r="3" spans="1:9" ht="15.95" customHeight="1" x14ac:dyDescent="0.2">
      <c r="A3" s="103" t="s">
        <v>192</v>
      </c>
      <c r="B3" s="104"/>
      <c r="C3" s="105"/>
      <c r="D3" s="105"/>
      <c r="E3" s="105"/>
      <c r="F3" s="105"/>
      <c r="G3" s="105"/>
      <c r="H3" s="105"/>
      <c r="I3" s="105"/>
    </row>
    <row r="4" spans="1:9" ht="15.95" customHeight="1" x14ac:dyDescent="0.2">
      <c r="I4" s="180" t="s">
        <v>299</v>
      </c>
    </row>
    <row r="5" spans="1:9" ht="15.95" customHeight="1" x14ac:dyDescent="0.2">
      <c r="A5" s="95" t="s">
        <v>56</v>
      </c>
      <c r="B5" s="95"/>
      <c r="C5" s="42"/>
      <c r="D5" s="42"/>
      <c r="E5" s="42"/>
      <c r="F5" s="13"/>
      <c r="G5" s="42"/>
      <c r="H5" s="42"/>
      <c r="I5" s="42"/>
    </row>
    <row r="6" spans="1:9" ht="15.95" customHeight="1" thickBot="1" x14ac:dyDescent="0.25">
      <c r="A6" s="82"/>
      <c r="B6" s="82"/>
      <c r="C6" s="82"/>
      <c r="D6" s="82"/>
      <c r="E6" s="82"/>
      <c r="F6" s="82"/>
      <c r="G6" s="82"/>
      <c r="H6" s="82"/>
      <c r="I6" s="82"/>
    </row>
    <row r="7" spans="1:9" ht="15.95" customHeight="1" x14ac:dyDescent="0.2">
      <c r="A7" s="43"/>
      <c r="B7" s="44" t="s">
        <v>1</v>
      </c>
      <c r="C7" s="44" t="s">
        <v>2</v>
      </c>
      <c r="D7" s="44" t="s">
        <v>3</v>
      </c>
      <c r="E7" s="44" t="s">
        <v>4</v>
      </c>
      <c r="F7" s="44" t="s">
        <v>5</v>
      </c>
      <c r="G7" s="44" t="s">
        <v>6</v>
      </c>
      <c r="H7" s="44" t="s">
        <v>7</v>
      </c>
      <c r="I7" s="44" t="s">
        <v>8</v>
      </c>
    </row>
    <row r="8" spans="1:9" ht="15.95" customHeight="1" x14ac:dyDescent="0.2">
      <c r="A8" s="12"/>
      <c r="B8" s="12"/>
      <c r="C8" s="12"/>
      <c r="D8" s="12"/>
      <c r="E8" s="12"/>
      <c r="F8" s="12"/>
      <c r="G8" s="12"/>
      <c r="H8" s="12"/>
      <c r="I8" s="12"/>
    </row>
    <row r="9" spans="1:9" ht="15.95" customHeight="1" x14ac:dyDescent="0.2">
      <c r="A9" s="181" t="s">
        <v>1</v>
      </c>
      <c r="B9" s="46">
        <v>2161101.4</v>
      </c>
      <c r="C9" s="46">
        <v>1420405.7999999998</v>
      </c>
      <c r="D9" s="46">
        <v>245173.60000000003</v>
      </c>
      <c r="E9" s="46">
        <v>1786.1</v>
      </c>
      <c r="F9" s="46">
        <v>254151</v>
      </c>
      <c r="G9" s="46">
        <v>232106.8</v>
      </c>
      <c r="H9" s="46">
        <v>5238.5999999999995</v>
      </c>
      <c r="I9" s="46">
        <v>2239.5</v>
      </c>
    </row>
    <row r="10" spans="1:9" ht="15.95" customHeight="1" x14ac:dyDescent="0.2">
      <c r="A10" s="42"/>
      <c r="B10" s="42"/>
      <c r="C10" s="42"/>
      <c r="D10" s="42"/>
      <c r="E10" s="42"/>
      <c r="F10" s="42"/>
      <c r="G10" s="42"/>
      <c r="H10" s="42"/>
      <c r="I10" s="42"/>
    </row>
    <row r="11" spans="1:9" ht="15.95" customHeight="1" x14ac:dyDescent="0.2">
      <c r="A11" s="47" t="s">
        <v>37</v>
      </c>
      <c r="B11" s="46">
        <v>1686141.8</v>
      </c>
      <c r="C11" s="12">
        <v>1155470.4999999998</v>
      </c>
      <c r="D11" s="12">
        <v>180977.50000000003</v>
      </c>
      <c r="E11" s="12">
        <v>290.59999999999997</v>
      </c>
      <c r="F11" s="12">
        <v>228314.3</v>
      </c>
      <c r="G11" s="12">
        <v>120210.6</v>
      </c>
      <c r="H11" s="12">
        <v>878.3</v>
      </c>
      <c r="I11" s="12">
        <v>0</v>
      </c>
    </row>
    <row r="12" spans="1:9" ht="15.95" customHeight="1" x14ac:dyDescent="0.2">
      <c r="A12" s="42"/>
      <c r="B12" s="12"/>
      <c r="C12" s="12"/>
      <c r="D12" s="12"/>
      <c r="E12" s="12"/>
      <c r="F12" s="12"/>
      <c r="G12" s="12"/>
      <c r="H12" s="12"/>
      <c r="I12" s="12"/>
    </row>
    <row r="13" spans="1:9" ht="15.95" customHeight="1" x14ac:dyDescent="0.2">
      <c r="A13" s="48" t="s">
        <v>10</v>
      </c>
      <c r="B13" s="46">
        <v>751532.50000000012</v>
      </c>
      <c r="C13" s="12">
        <v>503013.4</v>
      </c>
      <c r="D13" s="12">
        <v>10929.6</v>
      </c>
      <c r="E13" s="12">
        <v>0</v>
      </c>
      <c r="F13" s="12">
        <v>197696.9</v>
      </c>
      <c r="G13" s="12">
        <v>39653.800000000003</v>
      </c>
      <c r="H13" s="12">
        <v>238.8</v>
      </c>
      <c r="I13" s="12">
        <v>0</v>
      </c>
    </row>
    <row r="14" spans="1:9" ht="15.95" customHeight="1" x14ac:dyDescent="0.2">
      <c r="A14" s="49" t="s">
        <v>11</v>
      </c>
      <c r="B14" s="46">
        <v>694817.5</v>
      </c>
      <c r="C14" s="12">
        <v>574093.9</v>
      </c>
      <c r="D14" s="12">
        <v>37621.9</v>
      </c>
      <c r="E14" s="12">
        <v>249.7</v>
      </c>
      <c r="F14" s="12">
        <v>18415.2</v>
      </c>
      <c r="G14" s="12">
        <v>64276.800000000003</v>
      </c>
      <c r="H14" s="12">
        <v>160</v>
      </c>
      <c r="I14" s="12">
        <v>0</v>
      </c>
    </row>
    <row r="15" spans="1:9" ht="15.95" customHeight="1" x14ac:dyDescent="0.2">
      <c r="A15" s="49" t="s">
        <v>12</v>
      </c>
      <c r="B15" s="46">
        <v>38060.5</v>
      </c>
      <c r="C15" s="12">
        <v>32622.7</v>
      </c>
      <c r="D15" s="12">
        <v>1217.4000000000001</v>
      </c>
      <c r="E15" s="12">
        <v>0</v>
      </c>
      <c r="F15" s="12">
        <v>991.6</v>
      </c>
      <c r="G15" s="12">
        <v>2749.3</v>
      </c>
      <c r="H15" s="12">
        <v>479.5</v>
      </c>
      <c r="I15" s="12">
        <v>0</v>
      </c>
    </row>
    <row r="16" spans="1:9" ht="15.95" customHeight="1" x14ac:dyDescent="0.2">
      <c r="A16" s="48" t="s">
        <v>13</v>
      </c>
      <c r="B16" s="46">
        <v>25712.300000000003</v>
      </c>
      <c r="C16" s="12">
        <v>13908.2</v>
      </c>
      <c r="D16" s="12">
        <v>660.9</v>
      </c>
      <c r="E16" s="12">
        <v>0</v>
      </c>
      <c r="F16" s="12">
        <v>8422.7999999999993</v>
      </c>
      <c r="G16" s="12">
        <v>2720.4</v>
      </c>
      <c r="H16" s="12">
        <v>0</v>
      </c>
      <c r="I16" s="12">
        <v>0</v>
      </c>
    </row>
    <row r="17" spans="1:9" ht="15.95" customHeight="1" x14ac:dyDescent="0.2">
      <c r="A17" s="48" t="s">
        <v>14</v>
      </c>
      <c r="B17" s="46">
        <v>465.4</v>
      </c>
      <c r="C17" s="12">
        <v>0</v>
      </c>
      <c r="D17" s="12">
        <v>0</v>
      </c>
      <c r="E17" s="12">
        <v>0</v>
      </c>
      <c r="F17" s="12">
        <v>465.4</v>
      </c>
      <c r="G17" s="12">
        <v>0</v>
      </c>
      <c r="H17" s="12">
        <v>0</v>
      </c>
      <c r="I17" s="12">
        <v>0</v>
      </c>
    </row>
    <row r="18" spans="1:9" ht="15.95" customHeight="1" x14ac:dyDescent="0.2">
      <c r="A18" s="48" t="s">
        <v>15</v>
      </c>
      <c r="B18" s="46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</row>
    <row r="19" spans="1:9" ht="15.95" customHeight="1" x14ac:dyDescent="0.2">
      <c r="A19" s="49" t="s">
        <v>16</v>
      </c>
      <c r="B19" s="46">
        <v>143520.79999999999</v>
      </c>
      <c r="C19" s="12">
        <v>12065.9</v>
      </c>
      <c r="D19" s="12">
        <v>125870.6</v>
      </c>
      <c r="E19" s="12">
        <v>0</v>
      </c>
      <c r="F19" s="12">
        <v>0</v>
      </c>
      <c r="G19" s="12">
        <v>5584.3</v>
      </c>
      <c r="H19" s="12">
        <v>0</v>
      </c>
      <c r="I19" s="12">
        <v>0</v>
      </c>
    </row>
    <row r="20" spans="1:9" ht="15.95" customHeight="1" x14ac:dyDescent="0.2">
      <c r="A20" s="141" t="s">
        <v>17</v>
      </c>
      <c r="B20" s="141">
        <v>25289.1</v>
      </c>
      <c r="C20" s="12">
        <v>12065.9</v>
      </c>
      <c r="D20" s="142">
        <v>13223.2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</row>
    <row r="21" spans="1:9" ht="15.95" customHeight="1" x14ac:dyDescent="0.2">
      <c r="A21" s="141" t="s">
        <v>18</v>
      </c>
      <c r="B21" s="141">
        <v>109023.7</v>
      </c>
      <c r="C21" s="142">
        <v>0</v>
      </c>
      <c r="D21" s="142">
        <v>109023.7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</row>
    <row r="22" spans="1:9" ht="15.95" customHeight="1" x14ac:dyDescent="0.2">
      <c r="A22" s="141" t="s">
        <v>216</v>
      </c>
      <c r="B22" s="141">
        <v>9208</v>
      </c>
      <c r="C22" s="142">
        <v>0</v>
      </c>
      <c r="D22" s="142">
        <v>3623.7</v>
      </c>
      <c r="E22" s="142">
        <v>0</v>
      </c>
      <c r="F22" s="142">
        <v>0</v>
      </c>
      <c r="G22" s="142">
        <v>5584.3</v>
      </c>
      <c r="H22" s="142">
        <v>0</v>
      </c>
      <c r="I22" s="142">
        <v>0</v>
      </c>
    </row>
    <row r="23" spans="1:9" ht="15.95" customHeight="1" x14ac:dyDescent="0.2">
      <c r="A23" s="47" t="s">
        <v>19</v>
      </c>
      <c r="B23" s="46">
        <v>351.7</v>
      </c>
      <c r="C23" s="12">
        <v>0</v>
      </c>
      <c r="D23" s="12">
        <v>262.89999999999998</v>
      </c>
      <c r="E23" s="12">
        <v>0</v>
      </c>
      <c r="F23" s="12">
        <v>88.8</v>
      </c>
      <c r="G23" s="12">
        <v>0</v>
      </c>
      <c r="H23" s="12">
        <v>0</v>
      </c>
      <c r="I23" s="12">
        <v>0</v>
      </c>
    </row>
    <row r="24" spans="1:9" ht="15.95" customHeight="1" x14ac:dyDescent="0.2">
      <c r="A24" s="48" t="s">
        <v>20</v>
      </c>
      <c r="B24" s="46">
        <v>2743.9</v>
      </c>
      <c r="C24" s="12">
        <v>0</v>
      </c>
      <c r="D24" s="12">
        <v>741.7</v>
      </c>
      <c r="E24" s="12">
        <v>0</v>
      </c>
      <c r="F24" s="12">
        <v>2002.2</v>
      </c>
      <c r="G24" s="12">
        <v>0</v>
      </c>
      <c r="H24" s="12">
        <v>0</v>
      </c>
      <c r="I24" s="12">
        <v>0</v>
      </c>
    </row>
    <row r="25" spans="1:9" ht="15.95" customHeight="1" x14ac:dyDescent="0.2">
      <c r="A25" s="47" t="s">
        <v>21</v>
      </c>
      <c r="B25" s="46">
        <v>4811.6000000000004</v>
      </c>
      <c r="C25" s="12">
        <v>0</v>
      </c>
      <c r="D25" s="12">
        <v>553</v>
      </c>
      <c r="E25" s="12">
        <v>0</v>
      </c>
      <c r="F25" s="12">
        <v>157</v>
      </c>
      <c r="G25" s="12">
        <v>4101.6000000000004</v>
      </c>
      <c r="H25" s="12">
        <v>0</v>
      </c>
      <c r="I25" s="12">
        <v>0</v>
      </c>
    </row>
    <row r="26" spans="1:9" ht="15.95" customHeight="1" x14ac:dyDescent="0.2">
      <c r="A26" s="47" t="s">
        <v>22</v>
      </c>
      <c r="B26" s="46">
        <v>329.9</v>
      </c>
      <c r="C26" s="12">
        <v>0</v>
      </c>
      <c r="D26" s="12">
        <v>0</v>
      </c>
      <c r="E26" s="12">
        <v>0</v>
      </c>
      <c r="F26" s="12">
        <v>0</v>
      </c>
      <c r="G26" s="12">
        <v>329.9</v>
      </c>
      <c r="H26" s="12">
        <v>0</v>
      </c>
      <c r="I26" s="12">
        <v>0</v>
      </c>
    </row>
    <row r="27" spans="1:9" ht="15.95" customHeight="1" x14ac:dyDescent="0.2">
      <c r="A27" s="47" t="s">
        <v>23</v>
      </c>
      <c r="B27" s="46">
        <v>23795.700000000004</v>
      </c>
      <c r="C27" s="12">
        <v>19766.400000000001</v>
      </c>
      <c r="D27" s="12">
        <v>3119.5</v>
      </c>
      <c r="E27" s="12">
        <v>40.9</v>
      </c>
      <c r="F27" s="12">
        <v>74.400000000000006</v>
      </c>
      <c r="G27" s="12">
        <v>794.5</v>
      </c>
      <c r="H27" s="12">
        <v>0</v>
      </c>
      <c r="I27" s="12">
        <v>0</v>
      </c>
    </row>
    <row r="28" spans="1:9" ht="15.95" customHeight="1" x14ac:dyDescent="0.2">
      <c r="A28" s="47"/>
      <c r="B28" s="46"/>
      <c r="C28" s="12"/>
      <c r="D28" s="12"/>
      <c r="E28" s="12"/>
      <c r="F28" s="12"/>
      <c r="G28" s="12"/>
      <c r="H28" s="12"/>
      <c r="I28" s="12"/>
    </row>
    <row r="29" spans="1:9" ht="15.95" customHeight="1" x14ac:dyDescent="0.2">
      <c r="A29" s="47" t="s">
        <v>43</v>
      </c>
      <c r="B29" s="46">
        <v>456560.69999999995</v>
      </c>
      <c r="C29" s="12">
        <v>264935.3</v>
      </c>
      <c r="D29" s="12">
        <v>64196.1</v>
      </c>
      <c r="E29" s="12">
        <v>1495.5</v>
      </c>
      <c r="F29" s="12">
        <v>10172.5</v>
      </c>
      <c r="G29" s="12">
        <v>111896.2</v>
      </c>
      <c r="H29" s="12">
        <v>1625.6</v>
      </c>
      <c r="I29" s="12">
        <v>2239.5</v>
      </c>
    </row>
    <row r="30" spans="1:9" ht="15.95" customHeight="1" x14ac:dyDescent="0.2">
      <c r="A30" s="50" t="s">
        <v>44</v>
      </c>
      <c r="B30" s="35">
        <v>307895.09999999998</v>
      </c>
      <c r="C30" s="35">
        <v>0</v>
      </c>
      <c r="D30" s="35">
        <v>808</v>
      </c>
      <c r="E30" s="35">
        <v>0</v>
      </c>
      <c r="F30" s="35">
        <v>275583.5</v>
      </c>
      <c r="G30" s="35">
        <v>5139.2</v>
      </c>
      <c r="H30" s="35">
        <v>26363.3</v>
      </c>
      <c r="I30" s="35">
        <v>1.1000000000000001</v>
      </c>
    </row>
    <row r="31" spans="1:9" ht="15.95" customHeight="1" x14ac:dyDescent="0.2">
      <c r="A31" s="52" t="s">
        <v>26</v>
      </c>
      <c r="B31" s="35">
        <v>449326.39999999997</v>
      </c>
      <c r="C31" s="35">
        <v>264935.3</v>
      </c>
      <c r="D31" s="35">
        <v>63388.1</v>
      </c>
      <c r="E31" s="35">
        <v>1495.5</v>
      </c>
      <c r="F31" s="35">
        <v>9886.6</v>
      </c>
      <c r="G31" s="35">
        <v>106757</v>
      </c>
      <c r="H31" s="35">
        <v>625.5</v>
      </c>
      <c r="I31" s="35">
        <v>2238.4</v>
      </c>
    </row>
    <row r="32" spans="1:9" ht="15.95" customHeight="1" x14ac:dyDescent="0.2">
      <c r="A32" s="42"/>
      <c r="B32" s="35"/>
      <c r="C32" s="35"/>
      <c r="D32" s="35"/>
      <c r="E32" s="35"/>
      <c r="F32" s="35"/>
      <c r="G32" s="35"/>
      <c r="H32" s="35"/>
      <c r="I32" s="35"/>
    </row>
    <row r="33" spans="1:9" ht="15.95" customHeight="1" x14ac:dyDescent="0.2">
      <c r="A33" s="42" t="s">
        <v>27</v>
      </c>
      <c r="B33" s="46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</row>
    <row r="34" spans="1:9" ht="15.95" customHeight="1" x14ac:dyDescent="0.2">
      <c r="A34" s="42"/>
      <c r="B34" s="46"/>
      <c r="C34" s="12"/>
      <c r="D34" s="12"/>
      <c r="E34" s="12"/>
      <c r="F34" s="12"/>
      <c r="G34" s="12"/>
      <c r="H34" s="12"/>
      <c r="I34" s="12"/>
    </row>
    <row r="35" spans="1:9" ht="15.95" customHeight="1" x14ac:dyDescent="0.2">
      <c r="A35" s="42" t="s">
        <v>28</v>
      </c>
      <c r="B35" s="46">
        <v>18398.900000000001</v>
      </c>
      <c r="C35" s="12">
        <v>0</v>
      </c>
      <c r="D35" s="12">
        <v>0</v>
      </c>
      <c r="E35" s="12">
        <v>0</v>
      </c>
      <c r="F35" s="12">
        <v>15664.2</v>
      </c>
      <c r="G35" s="12">
        <v>0</v>
      </c>
      <c r="H35" s="12">
        <v>2734.7</v>
      </c>
      <c r="I35" s="12">
        <v>0</v>
      </c>
    </row>
    <row r="36" spans="1:9" ht="15.95" customHeight="1" x14ac:dyDescent="0.2">
      <c r="A36" s="12"/>
      <c r="B36" s="46"/>
      <c r="C36" s="12"/>
      <c r="D36" s="12"/>
      <c r="E36" s="12"/>
      <c r="F36" s="12"/>
      <c r="G36" s="12"/>
      <c r="H36" s="12"/>
      <c r="I36" s="12"/>
    </row>
    <row r="37" spans="1:9" ht="15.95" customHeight="1" x14ac:dyDescent="0.2">
      <c r="A37" s="53" t="s">
        <v>265</v>
      </c>
      <c r="B37" s="46"/>
      <c r="C37" s="42"/>
      <c r="D37" s="42"/>
      <c r="E37" s="42"/>
      <c r="F37" s="47"/>
      <c r="G37" s="42"/>
      <c r="H37" s="42"/>
      <c r="I37" s="42"/>
    </row>
    <row r="40" spans="1:9" ht="15.95" customHeight="1" x14ac:dyDescent="0.2">
      <c r="A40" s="97" t="s">
        <v>203</v>
      </c>
      <c r="B40" s="95"/>
      <c r="C40" s="42"/>
      <c r="D40" s="42"/>
      <c r="E40" s="42"/>
      <c r="F40" s="42"/>
      <c r="G40" s="42"/>
      <c r="H40" s="42" t="s">
        <v>65</v>
      </c>
      <c r="I40" s="42"/>
    </row>
    <row r="41" spans="1:9" ht="15.95" customHeight="1" thickBot="1" x14ac:dyDescent="0.25">
      <c r="A41" s="82"/>
      <c r="B41" s="82"/>
      <c r="C41" s="82"/>
      <c r="D41" s="82"/>
      <c r="E41" s="82"/>
      <c r="F41" s="82"/>
      <c r="G41" s="82"/>
      <c r="H41" s="82"/>
      <c r="I41" s="82"/>
    </row>
    <row r="42" spans="1:9" ht="15.95" customHeight="1" x14ac:dyDescent="0.2">
      <c r="A42" s="44"/>
      <c r="B42" s="44" t="s">
        <v>1</v>
      </c>
      <c r="C42" s="44" t="s">
        <v>2</v>
      </c>
      <c r="D42" s="44" t="s">
        <v>3</v>
      </c>
      <c r="E42" s="44" t="s">
        <v>4</v>
      </c>
      <c r="F42" s="44" t="s">
        <v>5</v>
      </c>
      <c r="G42" s="44" t="s">
        <v>6</v>
      </c>
      <c r="H42" s="44" t="s">
        <v>7</v>
      </c>
      <c r="I42" s="44" t="s">
        <v>8</v>
      </c>
    </row>
    <row r="43" spans="1:9" ht="15.95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</row>
    <row r="44" spans="1:9" ht="15.95" customHeight="1" x14ac:dyDescent="0.2">
      <c r="A44" s="45" t="s">
        <v>1</v>
      </c>
      <c r="B44" s="46">
        <v>131321.20000000001</v>
      </c>
      <c r="C44" s="47">
        <v>9074.2999999999993</v>
      </c>
      <c r="D44" s="47">
        <v>1436.6</v>
      </c>
      <c r="E44" s="47">
        <v>0</v>
      </c>
      <c r="F44" s="47">
        <v>113081.7</v>
      </c>
      <c r="G44" s="47">
        <v>0</v>
      </c>
      <c r="H44" s="47">
        <v>7728.6</v>
      </c>
      <c r="I44" s="47">
        <v>0</v>
      </c>
    </row>
    <row r="45" spans="1:9" ht="15.95" customHeight="1" x14ac:dyDescent="0.2">
      <c r="A45" s="42"/>
      <c r="B45" s="42"/>
      <c r="C45" s="42"/>
      <c r="D45" s="42"/>
      <c r="E45" s="42"/>
      <c r="F45" s="42"/>
      <c r="G45" s="42"/>
      <c r="H45" s="42"/>
      <c r="I45" s="42"/>
    </row>
    <row r="46" spans="1:9" ht="15.95" customHeight="1" x14ac:dyDescent="0.2">
      <c r="A46" s="47" t="s">
        <v>37</v>
      </c>
      <c r="B46" s="46">
        <v>27237.200000000001</v>
      </c>
      <c r="C46" s="47">
        <v>9074.2999999999993</v>
      </c>
      <c r="D46" s="47">
        <v>1436.6</v>
      </c>
      <c r="E46" s="47">
        <v>0</v>
      </c>
      <c r="F46" s="47">
        <v>8997.7000000000007</v>
      </c>
      <c r="G46" s="47">
        <v>0</v>
      </c>
      <c r="H46" s="47">
        <v>7728.6</v>
      </c>
      <c r="I46" s="47">
        <v>0</v>
      </c>
    </row>
    <row r="47" spans="1:9" ht="15.95" customHeight="1" x14ac:dyDescent="0.2">
      <c r="A47" s="42"/>
      <c r="B47" s="12"/>
      <c r="C47" s="12"/>
      <c r="D47" s="12"/>
      <c r="E47" s="12"/>
      <c r="F47" s="12"/>
      <c r="G47" s="12"/>
      <c r="H47" s="12"/>
      <c r="I47" s="12"/>
    </row>
    <row r="48" spans="1:9" ht="15.95" customHeight="1" x14ac:dyDescent="0.2">
      <c r="A48" s="48" t="s">
        <v>10</v>
      </c>
      <c r="B48" s="46">
        <v>27237.200000000001</v>
      </c>
      <c r="C48" s="47">
        <v>9074.2999999999993</v>
      </c>
      <c r="D48" s="47">
        <v>1436.6</v>
      </c>
      <c r="E48" s="47">
        <v>0</v>
      </c>
      <c r="F48" s="47">
        <v>8997.7000000000007</v>
      </c>
      <c r="G48" s="47">
        <v>0</v>
      </c>
      <c r="H48" s="47">
        <v>7728.6</v>
      </c>
      <c r="I48" s="47">
        <v>0</v>
      </c>
    </row>
    <row r="50" spans="1:9" ht="15.95" customHeight="1" x14ac:dyDescent="0.2">
      <c r="A50" s="77" t="s">
        <v>40</v>
      </c>
      <c r="B50" s="13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</row>
    <row r="51" spans="1:9" ht="15.95" customHeight="1" x14ac:dyDescent="0.2">
      <c r="B51" s="13"/>
      <c r="C51" s="12"/>
      <c r="D51" s="12"/>
      <c r="E51" s="12"/>
      <c r="F51" s="12"/>
      <c r="G51" s="12"/>
      <c r="H51" s="12"/>
      <c r="I51" s="12"/>
    </row>
    <row r="52" spans="1:9" ht="15.95" customHeight="1" x14ac:dyDescent="0.2">
      <c r="A52" s="40" t="s">
        <v>209</v>
      </c>
      <c r="B52" s="13">
        <v>104084</v>
      </c>
      <c r="C52" s="47">
        <v>0</v>
      </c>
      <c r="D52" s="47">
        <v>0</v>
      </c>
      <c r="E52" s="47">
        <v>0</v>
      </c>
      <c r="F52" s="12">
        <v>104084</v>
      </c>
      <c r="G52" s="12">
        <v>0</v>
      </c>
      <c r="H52" s="12">
        <v>0</v>
      </c>
      <c r="I52" s="12">
        <v>0</v>
      </c>
    </row>
    <row r="53" spans="1:9" ht="15.95" customHeight="1" x14ac:dyDescent="0.2">
      <c r="B53" s="13"/>
      <c r="C53" s="12"/>
      <c r="D53" s="12"/>
      <c r="E53" s="12"/>
      <c r="F53" s="12"/>
      <c r="G53" s="12"/>
      <c r="H53" s="12"/>
      <c r="I53" s="12"/>
    </row>
    <row r="54" spans="1:9" ht="15.95" customHeight="1" x14ac:dyDescent="0.2">
      <c r="A54" s="40" t="s">
        <v>46</v>
      </c>
      <c r="B54" s="13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</row>
    <row r="56" spans="1:9" ht="15.95" customHeight="1" x14ac:dyDescent="0.2">
      <c r="A56" s="40" t="s">
        <v>256</v>
      </c>
    </row>
    <row r="57" spans="1:9" ht="15.95" customHeight="1" x14ac:dyDescent="0.2">
      <c r="A57" s="40" t="s">
        <v>266</v>
      </c>
    </row>
  </sheetData>
  <phoneticPr fontId="0" type="noConversion"/>
  <pageMargins left="0.78740157480314965" right="0.75" top="1.3779527559055118" bottom="0.39370078740157483" header="0.59055118110236227" footer="0"/>
  <pageSetup paperSize="9" scale="72" orientation="portrait" r:id="rId1"/>
  <headerFooter alignWithMargins="0">
    <oddHeader>&amp;L&amp;8GASTO PÚBLICO EN EDUCACIÓN&amp;R&amp;8AÑO 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/>
  </sheetViews>
  <sheetFormatPr baseColWidth="10" defaultRowHeight="12" x14ac:dyDescent="0.2"/>
  <cols>
    <col min="1" max="1" width="31.5703125" style="14" customWidth="1"/>
    <col min="2" max="2" width="14.7109375" style="14" customWidth="1"/>
    <col min="3" max="5" width="13.7109375" style="14" customWidth="1"/>
    <col min="6" max="6" width="13" style="14" customWidth="1"/>
    <col min="7" max="7" width="14.28515625" style="14" customWidth="1"/>
    <col min="8" max="8" width="15" style="14" customWidth="1"/>
    <col min="9" max="9" width="9.7109375" style="14" customWidth="1"/>
    <col min="10" max="16384" width="11.42578125" style="14"/>
  </cols>
  <sheetData>
    <row r="1" spans="1:9" s="166" customFormat="1" ht="15.95" customHeight="1" x14ac:dyDescent="0.2">
      <c r="A1" s="183" t="s">
        <v>135</v>
      </c>
      <c r="H1" s="185" t="s">
        <v>272</v>
      </c>
    </row>
    <row r="3" spans="1:9" ht="15.95" customHeight="1" x14ac:dyDescent="0.2">
      <c r="A3" s="19" t="s">
        <v>179</v>
      </c>
      <c r="B3" s="20"/>
      <c r="C3" s="20"/>
      <c r="D3" s="20"/>
      <c r="E3" s="20"/>
      <c r="F3" s="21"/>
      <c r="G3" s="20"/>
      <c r="H3" s="20"/>
      <c r="I3" s="12"/>
    </row>
    <row r="4" spans="1:9" ht="15.95" customHeight="1" x14ac:dyDescent="0.2">
      <c r="A4" s="31"/>
      <c r="B4" s="31"/>
      <c r="C4" s="31"/>
      <c r="D4" s="31"/>
      <c r="E4" s="31"/>
      <c r="F4" s="161"/>
      <c r="G4" s="31"/>
      <c r="H4" s="180" t="s">
        <v>299</v>
      </c>
      <c r="I4" s="12"/>
    </row>
    <row r="5" spans="1:9" ht="12.75" thickBot="1" x14ac:dyDescent="0.25">
      <c r="A5" s="162"/>
      <c r="B5" s="162"/>
      <c r="C5" s="162"/>
      <c r="D5" s="162"/>
      <c r="E5" s="162"/>
      <c r="F5" s="162"/>
      <c r="G5" s="162"/>
      <c r="H5" s="162"/>
    </row>
    <row r="6" spans="1:9" ht="66" customHeight="1" x14ac:dyDescent="0.2">
      <c r="A6" s="157"/>
      <c r="B6" s="158" t="s">
        <v>1</v>
      </c>
      <c r="C6" s="159" t="s">
        <v>114</v>
      </c>
      <c r="D6" s="159" t="s">
        <v>134</v>
      </c>
      <c r="E6" s="160" t="s">
        <v>132</v>
      </c>
      <c r="F6" s="159" t="s">
        <v>81</v>
      </c>
      <c r="G6" s="159" t="s">
        <v>112</v>
      </c>
      <c r="H6" s="160" t="s">
        <v>133</v>
      </c>
    </row>
    <row r="7" spans="1:9" ht="15.95" customHeight="1" x14ac:dyDescent="0.2">
      <c r="A7" s="182" t="s">
        <v>1</v>
      </c>
      <c r="B7" s="15">
        <v>42480655.600000001</v>
      </c>
      <c r="C7" s="15">
        <v>37139301.700000003</v>
      </c>
      <c r="D7" s="15">
        <v>1973748.6</v>
      </c>
      <c r="E7" s="18">
        <v>1326486.2</v>
      </c>
      <c r="F7" s="15">
        <v>3149325</v>
      </c>
      <c r="G7" s="15">
        <v>2184983.7000000007</v>
      </c>
      <c r="H7" s="18">
        <v>640217.20000000007</v>
      </c>
    </row>
    <row r="8" spans="1:9" ht="15.95" customHeight="1" x14ac:dyDescent="0.2">
      <c r="B8" s="16"/>
      <c r="C8" s="16"/>
      <c r="D8" s="16"/>
      <c r="E8" s="17"/>
      <c r="F8" s="16"/>
      <c r="G8" s="16"/>
      <c r="H8" s="17"/>
    </row>
    <row r="9" spans="1:9" ht="15.95" customHeight="1" x14ac:dyDescent="0.2">
      <c r="A9" s="14" t="s">
        <v>106</v>
      </c>
      <c r="B9" s="15">
        <v>4874842.3</v>
      </c>
      <c r="C9" s="16">
        <v>1584580.2</v>
      </c>
      <c r="D9" s="16">
        <v>203074.4</v>
      </c>
      <c r="E9" s="17">
        <v>61356.3</v>
      </c>
      <c r="F9" s="16">
        <v>3149325</v>
      </c>
      <c r="G9" s="16"/>
      <c r="H9" s="17">
        <v>781</v>
      </c>
    </row>
    <row r="10" spans="1:9" ht="15.95" customHeight="1" x14ac:dyDescent="0.2">
      <c r="A10" s="14" t="s">
        <v>84</v>
      </c>
      <c r="B10" s="15">
        <v>6790274.5</v>
      </c>
      <c r="C10" s="16">
        <v>6248621.4000000004</v>
      </c>
      <c r="D10" s="16">
        <v>577857</v>
      </c>
      <c r="E10" s="17">
        <v>195482.9</v>
      </c>
      <c r="F10" s="16"/>
      <c r="G10" s="16">
        <v>272285.90000000002</v>
      </c>
      <c r="H10" s="17">
        <v>113006.9</v>
      </c>
    </row>
    <row r="11" spans="1:9" ht="15.95" customHeight="1" x14ac:dyDescent="0.2">
      <c r="A11" s="14" t="s">
        <v>85</v>
      </c>
      <c r="B11" s="15">
        <v>1012752.1</v>
      </c>
      <c r="C11" s="16">
        <v>986748.1</v>
      </c>
      <c r="D11" s="16">
        <v>33817</v>
      </c>
      <c r="E11" s="17">
        <v>40478</v>
      </c>
      <c r="F11" s="16"/>
      <c r="G11" s="16">
        <v>41152.400000000001</v>
      </c>
      <c r="H11" s="17">
        <v>8487.4</v>
      </c>
    </row>
    <row r="12" spans="1:9" ht="15.95" customHeight="1" x14ac:dyDescent="0.2">
      <c r="A12" s="14" t="s">
        <v>200</v>
      </c>
      <c r="B12" s="15">
        <v>852064.7</v>
      </c>
      <c r="C12" s="16">
        <v>850849.7</v>
      </c>
      <c r="D12" s="16">
        <v>2083.4</v>
      </c>
      <c r="E12" s="17">
        <v>31328</v>
      </c>
      <c r="F12" s="16"/>
      <c r="G12" s="16">
        <v>36620.400000000001</v>
      </c>
      <c r="H12" s="17">
        <v>6160.8</v>
      </c>
    </row>
    <row r="13" spans="1:9" ht="15.95" customHeight="1" x14ac:dyDescent="0.2">
      <c r="A13" s="14" t="s">
        <v>97</v>
      </c>
      <c r="B13" s="15">
        <v>772377.20000000007</v>
      </c>
      <c r="C13" s="16">
        <v>716297</v>
      </c>
      <c r="D13" s="16">
        <v>18299</v>
      </c>
      <c r="E13" s="17">
        <v>11821</v>
      </c>
      <c r="F13" s="16"/>
      <c r="G13" s="16">
        <v>50619.8</v>
      </c>
      <c r="H13" s="17">
        <v>1017.6</v>
      </c>
    </row>
    <row r="14" spans="1:9" ht="15.95" customHeight="1" x14ac:dyDescent="0.2">
      <c r="A14" s="14" t="s">
        <v>86</v>
      </c>
      <c r="B14" s="15">
        <v>1761316.9</v>
      </c>
      <c r="C14" s="16">
        <v>1619234</v>
      </c>
      <c r="D14" s="1">
        <v>94526.3</v>
      </c>
      <c r="E14" s="17">
        <v>27328</v>
      </c>
      <c r="F14" s="16"/>
      <c r="G14" s="16">
        <v>94505.9</v>
      </c>
      <c r="H14" s="17">
        <v>19621.3</v>
      </c>
    </row>
    <row r="15" spans="1:9" ht="15.95" customHeight="1" x14ac:dyDescent="0.2">
      <c r="A15" s="14" t="s">
        <v>87</v>
      </c>
      <c r="B15" s="15">
        <v>457371.80000000005</v>
      </c>
      <c r="C15" s="16">
        <v>451029.4</v>
      </c>
      <c r="D15" s="16">
        <v>15180</v>
      </c>
      <c r="E15" s="17">
        <v>23144</v>
      </c>
      <c r="F15" s="16"/>
      <c r="G15" s="16">
        <v>15601.2</v>
      </c>
      <c r="H15" s="17">
        <v>1294.8</v>
      </c>
    </row>
    <row r="16" spans="1:9" ht="15.95" customHeight="1" x14ac:dyDescent="0.2">
      <c r="A16" s="14" t="s">
        <v>88</v>
      </c>
      <c r="B16" s="15">
        <v>2111678.9</v>
      </c>
      <c r="C16" s="16">
        <v>2045153.1</v>
      </c>
      <c r="D16" s="16">
        <v>84687.1</v>
      </c>
      <c r="E16" s="17">
        <v>75640.5</v>
      </c>
      <c r="F16" s="16"/>
      <c r="G16" s="16">
        <v>72211.8</v>
      </c>
      <c r="H16" s="17">
        <v>14732.6</v>
      </c>
    </row>
    <row r="17" spans="1:8" ht="15.95" customHeight="1" x14ac:dyDescent="0.2">
      <c r="A17" s="14" t="s">
        <v>89</v>
      </c>
      <c r="B17" s="15">
        <v>1709226.5999999999</v>
      </c>
      <c r="C17" s="16">
        <v>1564107.8</v>
      </c>
      <c r="D17" s="16">
        <v>113525</v>
      </c>
      <c r="E17" s="17">
        <v>24026</v>
      </c>
      <c r="F17" s="16"/>
      <c r="G17" s="16">
        <v>77333.899999999994</v>
      </c>
      <c r="H17" s="17">
        <v>21714.1</v>
      </c>
    </row>
    <row r="18" spans="1:8" ht="15.95" customHeight="1" x14ac:dyDescent="0.2">
      <c r="A18" s="14" t="s">
        <v>90</v>
      </c>
      <c r="B18" s="15">
        <v>5858951.1000000006</v>
      </c>
      <c r="C18" s="16">
        <v>5518535.7999999998</v>
      </c>
      <c r="D18" s="16">
        <v>204204.5</v>
      </c>
      <c r="E18" s="17">
        <v>255944.1</v>
      </c>
      <c r="F18" s="16"/>
      <c r="G18" s="16">
        <v>688075.9</v>
      </c>
      <c r="H18" s="17">
        <v>295921</v>
      </c>
    </row>
    <row r="19" spans="1:8" ht="15.95" customHeight="1" x14ac:dyDescent="0.2">
      <c r="A19" s="14" t="s">
        <v>98</v>
      </c>
      <c r="B19" s="15">
        <v>3954826.6</v>
      </c>
      <c r="C19" s="16">
        <v>3817694.6</v>
      </c>
      <c r="D19" s="16">
        <v>121335.2</v>
      </c>
      <c r="E19" s="17">
        <v>151638.20000000001</v>
      </c>
      <c r="F19" s="16"/>
      <c r="G19" s="16">
        <v>201213.8</v>
      </c>
      <c r="H19" s="17">
        <v>33778.800000000003</v>
      </c>
    </row>
    <row r="20" spans="1:8" ht="15.95" customHeight="1" x14ac:dyDescent="0.2">
      <c r="A20" s="14" t="s">
        <v>91</v>
      </c>
      <c r="B20" s="15">
        <v>969893.8</v>
      </c>
      <c r="C20" s="16">
        <v>889570.4</v>
      </c>
      <c r="D20" s="16">
        <v>76175.399999999994</v>
      </c>
      <c r="E20" s="17">
        <v>19036</v>
      </c>
      <c r="F20" s="16"/>
      <c r="G20" s="16">
        <v>26694.5</v>
      </c>
      <c r="H20" s="17">
        <v>3510.5</v>
      </c>
    </row>
    <row r="21" spans="1:8" ht="15.95" customHeight="1" x14ac:dyDescent="0.2">
      <c r="A21" s="14" t="s">
        <v>92</v>
      </c>
      <c r="B21" s="15">
        <v>2297699.6999999997</v>
      </c>
      <c r="C21" s="16">
        <v>2161101.4</v>
      </c>
      <c r="D21" s="16">
        <v>131321.20000000001</v>
      </c>
      <c r="E21" s="17">
        <v>65320.7</v>
      </c>
      <c r="F21" s="16"/>
      <c r="G21" s="16">
        <v>89583</v>
      </c>
      <c r="H21" s="17">
        <v>18985.2</v>
      </c>
    </row>
    <row r="22" spans="1:8" ht="15.95" customHeight="1" x14ac:dyDescent="0.2">
      <c r="A22" s="14" t="s">
        <v>99</v>
      </c>
      <c r="B22" s="15">
        <v>4872399.8999999994</v>
      </c>
      <c r="C22" s="16">
        <v>4708271.3</v>
      </c>
      <c r="D22" s="16">
        <v>185909.8</v>
      </c>
      <c r="E22" s="17">
        <v>239814.9</v>
      </c>
      <c r="F22" s="16"/>
      <c r="G22" s="16">
        <v>253217.3</v>
      </c>
      <c r="H22" s="17">
        <v>35183.599999999999</v>
      </c>
    </row>
    <row r="23" spans="1:8" ht="15.95" customHeight="1" x14ac:dyDescent="0.2">
      <c r="A23" s="14" t="s">
        <v>108</v>
      </c>
      <c r="B23" s="15">
        <v>1123829.6000000001</v>
      </c>
      <c r="C23" s="16">
        <v>1074505.5</v>
      </c>
      <c r="D23" s="16">
        <v>36137.1</v>
      </c>
      <c r="E23" s="17">
        <v>32217.599999999999</v>
      </c>
      <c r="F23" s="16"/>
      <c r="G23" s="16">
        <v>67283.600000000006</v>
      </c>
      <c r="H23" s="17">
        <v>21879</v>
      </c>
    </row>
    <row r="24" spans="1:8" ht="15.95" customHeight="1" x14ac:dyDescent="0.2">
      <c r="A24" s="14" t="s">
        <v>101</v>
      </c>
      <c r="B24" s="15">
        <v>574413.19999999995</v>
      </c>
      <c r="C24" s="16">
        <v>532690.6</v>
      </c>
      <c r="D24" s="16">
        <v>10294.6</v>
      </c>
      <c r="E24" s="17">
        <v>11228.7</v>
      </c>
      <c r="F24" s="16"/>
      <c r="G24" s="16">
        <v>60973</v>
      </c>
      <c r="H24" s="17">
        <v>18316.3</v>
      </c>
    </row>
    <row r="25" spans="1:8" ht="15.95" customHeight="1" x14ac:dyDescent="0.2">
      <c r="A25" s="14" t="s">
        <v>93</v>
      </c>
      <c r="B25" s="15">
        <v>2234148.7000000007</v>
      </c>
      <c r="C25" s="16">
        <v>2151200.6</v>
      </c>
      <c r="D25" s="16">
        <v>51589.2</v>
      </c>
      <c r="E25" s="17">
        <v>54960.3</v>
      </c>
      <c r="F25" s="16"/>
      <c r="G25" s="16">
        <v>110336.5</v>
      </c>
      <c r="H25" s="17">
        <v>24017.3</v>
      </c>
    </row>
    <row r="26" spans="1:8" ht="15.95" customHeight="1" x14ac:dyDescent="0.2">
      <c r="A26" s="14" t="s">
        <v>109</v>
      </c>
      <c r="B26" s="15">
        <v>237940.19999999998</v>
      </c>
      <c r="C26" s="16">
        <v>219110.8</v>
      </c>
      <c r="D26" s="16">
        <v>13732.4</v>
      </c>
      <c r="E26" s="17">
        <v>5721</v>
      </c>
      <c r="F26" s="16"/>
      <c r="G26" s="16">
        <v>12627</v>
      </c>
      <c r="H26" s="17">
        <v>1809</v>
      </c>
    </row>
    <row r="27" spans="1:8" ht="15.95" customHeight="1" x14ac:dyDescent="0.2">
      <c r="A27" s="14" t="s">
        <v>110</v>
      </c>
      <c r="B27" s="15">
        <v>8264.6</v>
      </c>
      <c r="C27" s="16"/>
      <c r="D27" s="16"/>
      <c r="E27" s="16"/>
      <c r="F27" s="16"/>
      <c r="G27" s="16">
        <v>8264.6</v>
      </c>
      <c r="H27" s="17"/>
    </row>
    <row r="28" spans="1:8" ht="15.95" customHeight="1" x14ac:dyDescent="0.2">
      <c r="A28" s="14" t="s">
        <v>111</v>
      </c>
      <c r="B28" s="15">
        <v>6383.2</v>
      </c>
      <c r="C28" s="16"/>
      <c r="D28" s="16"/>
      <c r="E28" s="16"/>
      <c r="F28" s="16"/>
      <c r="G28" s="16">
        <v>6383.2</v>
      </c>
      <c r="H28" s="16"/>
    </row>
    <row r="29" spans="1:8" ht="15.95" customHeight="1" x14ac:dyDescent="0.2"/>
    <row r="30" spans="1:8" ht="15.95" customHeight="1" x14ac:dyDescent="0.2">
      <c r="A30" s="132" t="s">
        <v>284</v>
      </c>
    </row>
    <row r="31" spans="1:8" ht="15.95" customHeight="1" x14ac:dyDescent="0.2">
      <c r="A31" s="14" t="s">
        <v>199</v>
      </c>
    </row>
    <row r="32" spans="1:8" ht="15.95" customHeight="1" x14ac:dyDescent="0.2">
      <c r="A32" s="133" t="s">
        <v>201</v>
      </c>
    </row>
    <row r="33" spans="1:1" ht="15.95" customHeight="1" x14ac:dyDescent="0.2">
      <c r="A33" s="133"/>
    </row>
  </sheetData>
  <phoneticPr fontId="0" type="noConversion"/>
  <pageMargins left="0.78740157480314965" right="0.75" top="1.3779527559055118" bottom="0.39370078740157483" header="0.59055118110236227" footer="0"/>
  <pageSetup paperSize="9" scale="67" orientation="portrait" r:id="rId1"/>
  <headerFooter alignWithMargins="0">
    <oddHeader xml:space="preserve">&amp;L&amp;8GASTO PÚBLICO EN EDUCACIÓN&amp;R&amp;8AÑO 2006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workbookViewId="0"/>
  </sheetViews>
  <sheetFormatPr baseColWidth="10" defaultColWidth="11.140625" defaultRowHeight="15.95" customHeight="1" x14ac:dyDescent="0.2"/>
  <cols>
    <col min="1" max="1" width="38.140625" style="40" customWidth="1"/>
    <col min="2" max="3" width="11.7109375" style="40" customWidth="1"/>
    <col min="4" max="9" width="9.7109375" style="40" customWidth="1"/>
    <col min="10" max="16384" width="11.140625" style="40"/>
  </cols>
  <sheetData>
    <row r="1" spans="1:9" s="166" customFormat="1" ht="15.95" customHeight="1" x14ac:dyDescent="0.2">
      <c r="A1" s="183" t="s">
        <v>135</v>
      </c>
      <c r="H1" s="184"/>
      <c r="I1" s="186" t="s">
        <v>272</v>
      </c>
    </row>
    <row r="3" spans="1:9" ht="15.95" customHeight="1" x14ac:dyDescent="0.2">
      <c r="A3" s="72" t="s">
        <v>193</v>
      </c>
      <c r="B3" s="104"/>
      <c r="C3" s="105"/>
      <c r="D3" s="105"/>
      <c r="E3" s="105"/>
      <c r="F3" s="105"/>
      <c r="G3" s="105"/>
      <c r="H3" s="105"/>
      <c r="I3" s="105"/>
    </row>
    <row r="4" spans="1:9" ht="15.95" customHeight="1" x14ac:dyDescent="0.2">
      <c r="I4" s="180" t="s">
        <v>299</v>
      </c>
    </row>
    <row r="5" spans="1:9" ht="15.95" customHeight="1" x14ac:dyDescent="0.2">
      <c r="A5" s="95" t="s">
        <v>57</v>
      </c>
      <c r="B5" s="95"/>
      <c r="C5" s="42"/>
      <c r="D5" s="42"/>
      <c r="E5" s="42"/>
      <c r="F5" s="13"/>
      <c r="G5" s="42"/>
      <c r="H5" s="42"/>
      <c r="I5" s="42"/>
    </row>
    <row r="6" spans="1:9" ht="15.95" customHeight="1" thickBot="1" x14ac:dyDescent="0.25">
      <c r="A6" s="82"/>
      <c r="B6" s="82"/>
      <c r="C6" s="82"/>
      <c r="D6" s="82"/>
      <c r="E6" s="82"/>
      <c r="F6" s="82"/>
      <c r="G6" s="82"/>
      <c r="H6" s="82"/>
      <c r="I6" s="82"/>
    </row>
    <row r="7" spans="1:9" ht="15.95" customHeight="1" x14ac:dyDescent="0.2">
      <c r="A7" s="44"/>
      <c r="B7" s="44" t="s">
        <v>1</v>
      </c>
      <c r="C7" s="44" t="s">
        <v>2</v>
      </c>
      <c r="D7" s="44" t="s">
        <v>3</v>
      </c>
      <c r="E7" s="44" t="s">
        <v>4</v>
      </c>
      <c r="F7" s="44" t="s">
        <v>5</v>
      </c>
      <c r="G7" s="44" t="s">
        <v>6</v>
      </c>
      <c r="H7" s="44" t="s">
        <v>7</v>
      </c>
      <c r="I7" s="44" t="s">
        <v>8</v>
      </c>
    </row>
    <row r="8" spans="1:9" ht="15.95" customHeight="1" x14ac:dyDescent="0.2">
      <c r="A8" s="12"/>
      <c r="B8" s="12"/>
      <c r="C8" s="12"/>
      <c r="D8" s="12"/>
      <c r="E8" s="12"/>
      <c r="F8" s="12"/>
      <c r="G8" s="12"/>
      <c r="H8" s="12"/>
      <c r="I8" s="12"/>
    </row>
    <row r="9" spans="1:9" ht="15.95" customHeight="1" x14ac:dyDescent="0.2">
      <c r="A9" s="181" t="s">
        <v>1</v>
      </c>
      <c r="B9" s="46">
        <v>4708271.32</v>
      </c>
      <c r="C9" s="46">
        <v>2812053.1000000006</v>
      </c>
      <c r="D9" s="46">
        <v>478655.1</v>
      </c>
      <c r="E9" s="46">
        <v>4104.8</v>
      </c>
      <c r="F9" s="46">
        <v>833620.12199999997</v>
      </c>
      <c r="G9" s="46">
        <v>462861</v>
      </c>
      <c r="H9" s="46">
        <v>75680.7</v>
      </c>
      <c r="I9" s="46">
        <v>41296.498</v>
      </c>
    </row>
    <row r="10" spans="1:9" ht="15.95" customHeight="1" x14ac:dyDescent="0.2">
      <c r="A10" s="42"/>
      <c r="B10" s="144"/>
      <c r="C10" s="28"/>
      <c r="D10" s="28"/>
      <c r="E10" s="28"/>
      <c r="F10" s="28"/>
      <c r="G10" s="28"/>
      <c r="H10" s="28"/>
      <c r="I10" s="28"/>
    </row>
    <row r="11" spans="1:9" ht="15.95" customHeight="1" x14ac:dyDescent="0.2">
      <c r="A11" s="47" t="s">
        <v>58</v>
      </c>
      <c r="B11" s="46">
        <v>3105959.2220000005</v>
      </c>
      <c r="C11" s="29">
        <v>1914428.2000000004</v>
      </c>
      <c r="D11" s="29">
        <v>271546.3</v>
      </c>
      <c r="E11" s="29">
        <v>0</v>
      </c>
      <c r="F11" s="29">
        <v>697561.82200000004</v>
      </c>
      <c r="G11" s="29">
        <v>186230.9</v>
      </c>
      <c r="H11" s="29">
        <v>33466.6</v>
      </c>
      <c r="I11" s="29">
        <v>2725.4</v>
      </c>
    </row>
    <row r="12" spans="1:9" ht="15.95" customHeight="1" x14ac:dyDescent="0.2">
      <c r="A12" s="42"/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48" t="s">
        <v>10</v>
      </c>
      <c r="B13" s="46">
        <v>1260218.2999999998</v>
      </c>
      <c r="C13" s="29">
        <v>688565.4</v>
      </c>
      <c r="D13" s="29">
        <v>76761.5</v>
      </c>
      <c r="E13" s="29">
        <v>0</v>
      </c>
      <c r="F13" s="29">
        <v>358022.8</v>
      </c>
      <c r="G13" s="29">
        <v>104297.4</v>
      </c>
      <c r="H13" s="29">
        <v>32571.200000000001</v>
      </c>
      <c r="I13" s="29">
        <v>0</v>
      </c>
    </row>
    <row r="14" spans="1:9" ht="15.95" customHeight="1" x14ac:dyDescent="0.2">
      <c r="A14" s="49" t="s">
        <v>11</v>
      </c>
      <c r="B14" s="46">
        <v>1324764.6000000001</v>
      </c>
      <c r="C14" s="29">
        <v>861366.4</v>
      </c>
      <c r="D14" s="29">
        <v>88168.2</v>
      </c>
      <c r="E14" s="29">
        <v>0</v>
      </c>
      <c r="F14" s="29">
        <v>302196.2</v>
      </c>
      <c r="G14" s="29">
        <v>73033.8</v>
      </c>
      <c r="H14" s="29">
        <v>0</v>
      </c>
      <c r="I14" s="29">
        <v>0</v>
      </c>
    </row>
    <row r="15" spans="1:9" ht="15.95" customHeight="1" x14ac:dyDescent="0.2">
      <c r="A15" s="49" t="s">
        <v>12</v>
      </c>
      <c r="B15" s="46">
        <v>103216.79999999999</v>
      </c>
      <c r="C15" s="29">
        <v>81493.3</v>
      </c>
      <c r="D15" s="29">
        <v>16295.9</v>
      </c>
      <c r="E15" s="29">
        <v>0</v>
      </c>
      <c r="F15" s="29">
        <v>189.4</v>
      </c>
      <c r="G15" s="29">
        <v>4528.8999999999996</v>
      </c>
      <c r="H15" s="29">
        <v>709.3</v>
      </c>
      <c r="I15" s="29">
        <v>0</v>
      </c>
    </row>
    <row r="16" spans="1:9" ht="15.95" customHeight="1" x14ac:dyDescent="0.2">
      <c r="A16" s="48" t="s">
        <v>13</v>
      </c>
      <c r="B16" s="46">
        <v>132057.1</v>
      </c>
      <c r="C16" s="29">
        <v>97916.6</v>
      </c>
      <c r="D16" s="29">
        <v>2970.2</v>
      </c>
      <c r="E16" s="29">
        <v>0</v>
      </c>
      <c r="F16" s="29">
        <v>29783.599999999999</v>
      </c>
      <c r="G16" s="29">
        <v>1386.7</v>
      </c>
      <c r="H16" s="29">
        <v>0</v>
      </c>
      <c r="I16" s="29">
        <v>0</v>
      </c>
    </row>
    <row r="17" spans="1:9" ht="15.95" customHeight="1" x14ac:dyDescent="0.2">
      <c r="A17" s="48" t="s">
        <v>14</v>
      </c>
      <c r="B17" s="46">
        <v>48566.700000000012</v>
      </c>
      <c r="C17" s="29">
        <v>37862.300000000003</v>
      </c>
      <c r="D17" s="29">
        <v>8024.8</v>
      </c>
      <c r="E17" s="29">
        <v>0</v>
      </c>
      <c r="F17" s="29">
        <v>618.79999999999995</v>
      </c>
      <c r="G17" s="29">
        <v>2060.8000000000002</v>
      </c>
      <c r="H17" s="29">
        <v>0</v>
      </c>
      <c r="I17" s="29">
        <v>0</v>
      </c>
    </row>
    <row r="18" spans="1:9" ht="15.95" customHeight="1" x14ac:dyDescent="0.2">
      <c r="A18" s="48" t="s">
        <v>15</v>
      </c>
      <c r="B18" s="46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</row>
    <row r="19" spans="1:9" ht="15.95" customHeight="1" x14ac:dyDescent="0.2">
      <c r="A19" s="49" t="s">
        <v>16</v>
      </c>
      <c r="B19" s="46">
        <v>35720.422000000006</v>
      </c>
      <c r="C19" s="29">
        <v>4303.3</v>
      </c>
      <c r="D19" s="29">
        <v>31085.4</v>
      </c>
      <c r="E19" s="29">
        <v>0</v>
      </c>
      <c r="F19" s="29">
        <v>331.72199999999998</v>
      </c>
      <c r="G19" s="29">
        <v>0</v>
      </c>
      <c r="H19" s="29">
        <v>0</v>
      </c>
      <c r="I19" s="29">
        <v>0</v>
      </c>
    </row>
    <row r="20" spans="1:9" ht="15.95" customHeight="1" x14ac:dyDescent="0.2">
      <c r="A20" s="143" t="s">
        <v>17</v>
      </c>
      <c r="B20" s="143">
        <v>11301.922</v>
      </c>
      <c r="C20" s="143">
        <v>4303.3</v>
      </c>
      <c r="D20" s="143">
        <v>6857.2</v>
      </c>
      <c r="E20" s="143">
        <v>0</v>
      </c>
      <c r="F20" s="143">
        <v>141.422</v>
      </c>
      <c r="G20" s="143">
        <v>0</v>
      </c>
      <c r="H20" s="143">
        <v>0</v>
      </c>
      <c r="I20" s="143">
        <v>0</v>
      </c>
    </row>
    <row r="21" spans="1:9" ht="15.95" customHeight="1" x14ac:dyDescent="0.2">
      <c r="A21" s="143" t="s">
        <v>18</v>
      </c>
      <c r="B21" s="143">
        <v>24418.5</v>
      </c>
      <c r="C21" s="143">
        <v>0</v>
      </c>
      <c r="D21" s="143">
        <v>24228.2</v>
      </c>
      <c r="E21" s="143">
        <v>0</v>
      </c>
      <c r="F21" s="143">
        <v>190.3</v>
      </c>
      <c r="G21" s="143">
        <v>0</v>
      </c>
      <c r="H21" s="143">
        <v>0</v>
      </c>
      <c r="I21" s="143">
        <v>0</v>
      </c>
    </row>
    <row r="22" spans="1:9" ht="15.95" customHeight="1" x14ac:dyDescent="0.2">
      <c r="A22" s="47" t="s">
        <v>19</v>
      </c>
      <c r="B22" s="46">
        <v>61023.199999999997</v>
      </c>
      <c r="C22" s="29">
        <v>49043.1</v>
      </c>
      <c r="D22" s="29">
        <v>10885</v>
      </c>
      <c r="E22" s="29">
        <v>0</v>
      </c>
      <c r="F22" s="29">
        <v>1095.0999999999999</v>
      </c>
      <c r="G22" s="29">
        <v>0</v>
      </c>
      <c r="H22" s="29">
        <v>0</v>
      </c>
      <c r="I22" s="29">
        <v>0</v>
      </c>
    </row>
    <row r="23" spans="1:9" ht="15.95" customHeight="1" x14ac:dyDescent="0.2">
      <c r="A23" s="48" t="s">
        <v>20</v>
      </c>
      <c r="B23" s="46">
        <v>8972.8000000000011</v>
      </c>
      <c r="C23" s="29">
        <v>7585.5</v>
      </c>
      <c r="D23" s="29">
        <v>539.6</v>
      </c>
      <c r="E23" s="29">
        <v>0</v>
      </c>
      <c r="F23" s="29">
        <v>655.6</v>
      </c>
      <c r="G23" s="29">
        <v>6</v>
      </c>
      <c r="H23" s="29">
        <v>186.1</v>
      </c>
      <c r="I23" s="29">
        <v>0</v>
      </c>
    </row>
    <row r="24" spans="1:9" ht="15.95" customHeight="1" x14ac:dyDescent="0.2">
      <c r="A24" s="47" t="s">
        <v>21</v>
      </c>
      <c r="B24" s="46">
        <v>37361.9</v>
      </c>
      <c r="C24" s="29">
        <v>23377.1</v>
      </c>
      <c r="D24" s="29">
        <v>12013</v>
      </c>
      <c r="E24" s="29">
        <v>0</v>
      </c>
      <c r="F24" s="29">
        <v>1580.8</v>
      </c>
      <c r="G24" s="29">
        <v>391</v>
      </c>
      <c r="H24" s="29">
        <v>0</v>
      </c>
      <c r="I24" s="29">
        <v>0</v>
      </c>
    </row>
    <row r="25" spans="1:9" ht="15.95" customHeight="1" x14ac:dyDescent="0.2">
      <c r="A25" s="47" t="s">
        <v>22</v>
      </c>
      <c r="B25" s="46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</row>
    <row r="26" spans="1:9" ht="15.95" customHeight="1" x14ac:dyDescent="0.2">
      <c r="A26" s="47" t="s">
        <v>23</v>
      </c>
      <c r="B26" s="46">
        <v>94057.4</v>
      </c>
      <c r="C26" s="29">
        <v>62915.199999999997</v>
      </c>
      <c r="D26" s="29">
        <v>24802.7</v>
      </c>
      <c r="E26" s="29">
        <v>0</v>
      </c>
      <c r="F26" s="29">
        <v>3087.8</v>
      </c>
      <c r="G26" s="29">
        <v>526.29999999999995</v>
      </c>
      <c r="H26" s="29">
        <v>0</v>
      </c>
      <c r="I26" s="29">
        <v>2725.4</v>
      </c>
    </row>
    <row r="27" spans="1:9" ht="15.95" customHeight="1" x14ac:dyDescent="0.2">
      <c r="A27" s="42"/>
      <c r="B27" s="28"/>
      <c r="C27" s="28"/>
      <c r="D27" s="28"/>
      <c r="E27" s="28"/>
      <c r="F27" s="28"/>
      <c r="G27" s="28"/>
      <c r="H27" s="28"/>
      <c r="I27" s="28"/>
    </row>
    <row r="28" spans="1:9" ht="15.95" customHeight="1" x14ac:dyDescent="0.2">
      <c r="A28" s="47" t="s">
        <v>43</v>
      </c>
      <c r="B28" s="46">
        <v>1516431.1980000001</v>
      </c>
      <c r="C28" s="29">
        <v>897624.9</v>
      </c>
      <c r="D28" s="29">
        <v>204258.8</v>
      </c>
      <c r="E28" s="29">
        <v>4104.8</v>
      </c>
      <c r="F28" s="29">
        <v>53027.399999999907</v>
      </c>
      <c r="G28" s="29">
        <v>276630.09999999998</v>
      </c>
      <c r="H28" s="29">
        <v>42214.1</v>
      </c>
      <c r="I28" s="29">
        <v>38571.097999999998</v>
      </c>
    </row>
    <row r="29" spans="1:9" ht="15.95" customHeight="1" x14ac:dyDescent="0.2">
      <c r="A29" s="50" t="s">
        <v>44</v>
      </c>
      <c r="B29" s="37">
        <v>1055021.7999999998</v>
      </c>
      <c r="C29" s="37">
        <v>1428</v>
      </c>
      <c r="D29" s="37">
        <v>711.1</v>
      </c>
      <c r="E29" s="37">
        <v>0</v>
      </c>
      <c r="F29" s="37">
        <v>964819.6</v>
      </c>
      <c r="G29" s="37">
        <v>40.200000000000003</v>
      </c>
      <c r="H29" s="37">
        <v>88022.9</v>
      </c>
      <c r="I29" s="37">
        <v>0</v>
      </c>
    </row>
    <row r="30" spans="1:9" ht="15.95" customHeight="1" x14ac:dyDescent="0.2">
      <c r="A30" s="52" t="s">
        <v>26</v>
      </c>
      <c r="B30" s="37">
        <v>1504746.9980000004</v>
      </c>
      <c r="C30" s="37">
        <v>896196.9</v>
      </c>
      <c r="D30" s="37">
        <v>203547.7</v>
      </c>
      <c r="E30" s="37">
        <v>4104.8</v>
      </c>
      <c r="F30" s="37">
        <v>44151</v>
      </c>
      <c r="G30" s="37">
        <v>276589.90000000002</v>
      </c>
      <c r="H30" s="37">
        <v>41585.599999999999</v>
      </c>
      <c r="I30" s="37">
        <v>38571.097999999998</v>
      </c>
    </row>
    <row r="31" spans="1:9" ht="15.95" customHeight="1" x14ac:dyDescent="0.2">
      <c r="A31" s="42"/>
      <c r="B31" s="28"/>
      <c r="C31" s="28"/>
      <c r="D31" s="28"/>
      <c r="E31" s="28"/>
      <c r="F31" s="28"/>
      <c r="G31" s="28"/>
      <c r="H31" s="28"/>
      <c r="I31" s="28"/>
    </row>
    <row r="32" spans="1:9" ht="15.95" customHeight="1" x14ac:dyDescent="0.2">
      <c r="A32" s="42" t="s">
        <v>27</v>
      </c>
      <c r="B32" s="46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</row>
    <row r="33" spans="1:9" ht="15.95" customHeight="1" x14ac:dyDescent="0.2">
      <c r="A33" s="42"/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42" t="s">
        <v>28</v>
      </c>
      <c r="B34" s="46">
        <v>85880.9</v>
      </c>
      <c r="C34" s="29">
        <v>0</v>
      </c>
      <c r="D34" s="29">
        <v>2850</v>
      </c>
      <c r="E34" s="29">
        <v>0</v>
      </c>
      <c r="F34" s="29">
        <v>83030.899999999994</v>
      </c>
      <c r="G34" s="29">
        <v>0</v>
      </c>
      <c r="H34" s="29">
        <v>0</v>
      </c>
      <c r="I34" s="29">
        <v>0</v>
      </c>
    </row>
    <row r="35" spans="1:9" ht="15.95" customHeight="1" x14ac:dyDescent="0.2">
      <c r="A35" s="42"/>
      <c r="B35" s="46"/>
      <c r="C35" s="47"/>
      <c r="D35" s="47"/>
      <c r="E35" s="47"/>
      <c r="F35" s="47"/>
      <c r="G35" s="47"/>
      <c r="H35" s="47"/>
      <c r="I35" s="47"/>
    </row>
    <row r="36" spans="1:9" ht="15.95" customHeight="1" x14ac:dyDescent="0.2">
      <c r="A36" s="53" t="s">
        <v>267</v>
      </c>
      <c r="B36" s="46"/>
      <c r="C36" s="42"/>
      <c r="D36" s="42"/>
      <c r="E36" s="42"/>
      <c r="F36" s="47"/>
      <c r="G36" s="42"/>
      <c r="H36" s="42"/>
      <c r="I36" s="42"/>
    </row>
    <row r="39" spans="1:9" ht="15.95" customHeight="1" x14ac:dyDescent="0.2">
      <c r="A39" s="106" t="s">
        <v>224</v>
      </c>
      <c r="B39" s="95"/>
      <c r="C39" s="42"/>
      <c r="D39" s="42"/>
      <c r="E39" s="42"/>
      <c r="F39" s="42"/>
      <c r="G39" s="42"/>
      <c r="H39" s="42" t="s">
        <v>65</v>
      </c>
      <c r="I39" s="42"/>
    </row>
    <row r="40" spans="1:9" ht="15.95" customHeight="1" thickBot="1" x14ac:dyDescent="0.25">
      <c r="A40" s="82"/>
      <c r="B40" s="82"/>
      <c r="C40" s="82"/>
      <c r="D40" s="82"/>
      <c r="E40" s="82"/>
      <c r="F40" s="82"/>
      <c r="G40" s="82"/>
      <c r="H40" s="82"/>
      <c r="I40" s="82"/>
    </row>
    <row r="41" spans="1:9" ht="15.95" customHeight="1" x14ac:dyDescent="0.2">
      <c r="A41" s="44"/>
      <c r="B41" s="44" t="s">
        <v>1</v>
      </c>
      <c r="C41" s="44" t="s">
        <v>2</v>
      </c>
      <c r="D41" s="44" t="s">
        <v>3</v>
      </c>
      <c r="E41" s="44" t="s">
        <v>4</v>
      </c>
      <c r="F41" s="44" t="s">
        <v>5</v>
      </c>
      <c r="G41" s="44" t="s">
        <v>6</v>
      </c>
      <c r="H41" s="44" t="s">
        <v>7</v>
      </c>
      <c r="I41" s="44" t="s">
        <v>8</v>
      </c>
    </row>
    <row r="42" spans="1:9" ht="15.9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</row>
    <row r="43" spans="1:9" ht="15.95" customHeight="1" x14ac:dyDescent="0.2">
      <c r="A43" s="45" t="s">
        <v>1</v>
      </c>
      <c r="B43" s="46">
        <v>185909.8</v>
      </c>
      <c r="C43" s="47">
        <v>7753.3</v>
      </c>
      <c r="D43" s="47">
        <v>49100.7</v>
      </c>
      <c r="E43" s="47">
        <v>0</v>
      </c>
      <c r="F43" s="47">
        <v>114770.8</v>
      </c>
      <c r="G43" s="47">
        <v>12279.3</v>
      </c>
      <c r="H43" s="47">
        <v>2005.7</v>
      </c>
      <c r="I43" s="47">
        <v>0</v>
      </c>
    </row>
    <row r="44" spans="1:9" ht="15.95" customHeight="1" x14ac:dyDescent="0.2">
      <c r="A44" s="42"/>
      <c r="B44" s="42"/>
      <c r="C44" s="42"/>
      <c r="D44" s="42"/>
      <c r="E44" s="42"/>
      <c r="F44" s="42"/>
      <c r="G44" s="42"/>
      <c r="H44" s="42"/>
      <c r="I44" s="42"/>
    </row>
    <row r="45" spans="1:9" ht="15.95" customHeight="1" x14ac:dyDescent="0.2">
      <c r="A45" s="47" t="s">
        <v>37</v>
      </c>
      <c r="B45" s="46">
        <v>34953.1</v>
      </c>
      <c r="C45" s="47">
        <v>4638.3</v>
      </c>
      <c r="D45" s="47">
        <v>16716.3</v>
      </c>
      <c r="E45" s="47">
        <v>0</v>
      </c>
      <c r="F45" s="47">
        <v>1770.5</v>
      </c>
      <c r="G45" s="47">
        <v>11806</v>
      </c>
      <c r="H45" s="47">
        <v>22</v>
      </c>
      <c r="I45" s="47">
        <v>0</v>
      </c>
    </row>
    <row r="46" spans="1:9" ht="15.95" customHeight="1" x14ac:dyDescent="0.2">
      <c r="A46" s="42"/>
      <c r="B46" s="12"/>
      <c r="C46" s="12"/>
      <c r="D46" s="12"/>
      <c r="E46" s="12"/>
      <c r="F46" s="12"/>
      <c r="G46" s="12"/>
      <c r="H46" s="12"/>
      <c r="I46" s="12"/>
    </row>
    <row r="47" spans="1:9" ht="15.95" customHeight="1" x14ac:dyDescent="0.2">
      <c r="A47" s="48" t="s">
        <v>10</v>
      </c>
      <c r="B47" s="46">
        <v>282.2</v>
      </c>
      <c r="C47" s="47">
        <v>0</v>
      </c>
      <c r="D47" s="47">
        <v>282.2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</row>
    <row r="48" spans="1:9" ht="15.95" customHeight="1" x14ac:dyDescent="0.2">
      <c r="A48" s="48" t="s">
        <v>14</v>
      </c>
      <c r="B48" s="13">
        <v>1699.8</v>
      </c>
      <c r="C48" s="47">
        <v>0</v>
      </c>
      <c r="D48" s="12">
        <v>1454</v>
      </c>
      <c r="E48" s="47">
        <v>0</v>
      </c>
      <c r="F48" s="12">
        <v>245.8</v>
      </c>
      <c r="G48" s="47">
        <v>0</v>
      </c>
      <c r="H48" s="47">
        <v>0</v>
      </c>
      <c r="I48" s="47">
        <v>0</v>
      </c>
    </row>
    <row r="49" spans="1:9" ht="15.95" customHeight="1" x14ac:dyDescent="0.2">
      <c r="A49" s="48" t="s">
        <v>20</v>
      </c>
      <c r="B49" s="13">
        <v>32971.1</v>
      </c>
      <c r="C49" s="47">
        <v>4638.3</v>
      </c>
      <c r="D49" s="12">
        <v>14980.1</v>
      </c>
      <c r="E49" s="47">
        <v>0</v>
      </c>
      <c r="F49" s="12">
        <v>1524.7</v>
      </c>
      <c r="G49" s="12">
        <v>11806</v>
      </c>
      <c r="H49" s="12">
        <v>22</v>
      </c>
      <c r="I49" s="47">
        <v>0</v>
      </c>
    </row>
    <row r="50" spans="1:9" ht="15.95" customHeight="1" x14ac:dyDescent="0.2">
      <c r="B50" s="13"/>
      <c r="C50" s="12"/>
      <c r="D50" s="12"/>
      <c r="E50" s="12"/>
      <c r="F50" s="12"/>
      <c r="G50" s="12"/>
      <c r="H50" s="12"/>
      <c r="I50" s="12"/>
    </row>
    <row r="51" spans="1:9" ht="15.95" customHeight="1" x14ac:dyDescent="0.2">
      <c r="A51" s="40" t="s">
        <v>40</v>
      </c>
      <c r="B51" s="13">
        <v>445</v>
      </c>
      <c r="C51" s="47">
        <v>0</v>
      </c>
      <c r="D51" s="12">
        <v>179</v>
      </c>
      <c r="E51" s="47">
        <v>0</v>
      </c>
      <c r="F51" s="12">
        <v>266</v>
      </c>
      <c r="G51" s="47">
        <v>0</v>
      </c>
      <c r="H51" s="47">
        <v>0</v>
      </c>
      <c r="I51" s="12">
        <v>0</v>
      </c>
    </row>
    <row r="52" spans="1:9" ht="15.95" customHeight="1" x14ac:dyDescent="0.2">
      <c r="B52" s="13"/>
      <c r="C52" s="12"/>
      <c r="D52" s="12"/>
      <c r="E52" s="12"/>
      <c r="F52" s="12"/>
      <c r="G52" s="12"/>
      <c r="H52" s="12"/>
      <c r="I52" s="12"/>
    </row>
    <row r="53" spans="1:9" ht="15.95" customHeight="1" x14ac:dyDescent="0.2">
      <c r="A53" s="40" t="s">
        <v>209</v>
      </c>
      <c r="B53" s="13">
        <v>150511.70000000001</v>
      </c>
      <c r="C53" s="12">
        <v>3115</v>
      </c>
      <c r="D53" s="12">
        <v>32205.4</v>
      </c>
      <c r="E53" s="47">
        <v>0</v>
      </c>
      <c r="F53" s="12">
        <v>112734.3</v>
      </c>
      <c r="G53" s="12">
        <v>473.3</v>
      </c>
      <c r="H53" s="12">
        <v>1983.7</v>
      </c>
      <c r="I53" s="12">
        <v>0</v>
      </c>
    </row>
    <row r="54" spans="1:9" ht="15.95" customHeight="1" x14ac:dyDescent="0.2">
      <c r="B54" s="13"/>
      <c r="C54" s="12"/>
      <c r="D54" s="12"/>
      <c r="E54" s="12"/>
      <c r="F54" s="12"/>
      <c r="G54" s="12"/>
      <c r="H54" s="12"/>
      <c r="I54" s="12"/>
    </row>
    <row r="55" spans="1:9" ht="15.95" customHeight="1" x14ac:dyDescent="0.2">
      <c r="A55" s="40" t="s">
        <v>46</v>
      </c>
      <c r="B55" s="13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</row>
    <row r="57" spans="1:9" ht="15.95" customHeight="1" x14ac:dyDescent="0.2">
      <c r="A57" s="40" t="s">
        <v>254</v>
      </c>
    </row>
    <row r="58" spans="1:9" ht="15.95" customHeight="1" x14ac:dyDescent="0.2">
      <c r="A58" s="40" t="s">
        <v>235</v>
      </c>
    </row>
    <row r="59" spans="1:9" ht="15.95" customHeight="1" x14ac:dyDescent="0.2">
      <c r="A59" s="40" t="s">
        <v>240</v>
      </c>
    </row>
  </sheetData>
  <phoneticPr fontId="0" type="noConversion"/>
  <pageMargins left="0.78740157480314965" right="0.75" top="1.3779527559055118" bottom="0.39370078740157483" header="0.59055118110236227" footer="0"/>
  <pageSetup paperSize="9" scale="72" orientation="portrait" r:id="rId1"/>
  <headerFooter alignWithMargins="0">
    <oddHeader>&amp;L&amp;8GASTO PÚBLICO EN EDUCACIÓN&amp;R&amp;8AÑO 2006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workbookViewId="0"/>
  </sheetViews>
  <sheetFormatPr baseColWidth="10" defaultRowHeight="15.95" customHeight="1" x14ac:dyDescent="0.2"/>
  <cols>
    <col min="1" max="1" width="38.5703125" style="40" customWidth="1"/>
    <col min="2" max="2" width="11.7109375" style="40" customWidth="1"/>
    <col min="3" max="3" width="10.7109375" style="40" customWidth="1"/>
    <col min="4" max="9" width="9.7109375" style="40" customWidth="1"/>
    <col min="10" max="16384" width="11.42578125" style="40"/>
  </cols>
  <sheetData>
    <row r="1" spans="1:9" s="166" customFormat="1" ht="15.95" customHeight="1" x14ac:dyDescent="0.2">
      <c r="A1" s="183" t="s">
        <v>135</v>
      </c>
      <c r="H1" s="184"/>
      <c r="I1" s="186" t="s">
        <v>272</v>
      </c>
    </row>
    <row r="3" spans="1:9" ht="15.95" customHeight="1" x14ac:dyDescent="0.2">
      <c r="A3" s="104" t="s">
        <v>194</v>
      </c>
      <c r="B3" s="104"/>
      <c r="C3" s="105"/>
      <c r="D3" s="105"/>
      <c r="E3" s="105"/>
      <c r="F3" s="105"/>
      <c r="G3" s="105"/>
      <c r="H3" s="105"/>
      <c r="I3" s="105"/>
    </row>
    <row r="4" spans="1:9" ht="15.95" customHeight="1" x14ac:dyDescent="0.2">
      <c r="I4" s="180" t="s">
        <v>299</v>
      </c>
    </row>
    <row r="5" spans="1:9" ht="15.95" customHeight="1" x14ac:dyDescent="0.2">
      <c r="A5" s="95" t="s">
        <v>59</v>
      </c>
      <c r="B5" s="95"/>
      <c r="C5" s="42"/>
      <c r="D5" s="42"/>
      <c r="E5" s="42"/>
      <c r="F5" s="13"/>
      <c r="G5" s="42"/>
      <c r="H5" s="42"/>
      <c r="I5" s="42"/>
    </row>
    <row r="6" spans="1:9" ht="15.95" customHeight="1" thickBot="1" x14ac:dyDescent="0.25">
      <c r="A6" s="82"/>
      <c r="B6" s="82"/>
      <c r="C6" s="82"/>
      <c r="D6" s="82"/>
      <c r="E6" s="82"/>
      <c r="F6" s="82"/>
      <c r="G6" s="82"/>
      <c r="H6" s="82"/>
      <c r="I6" s="82"/>
    </row>
    <row r="7" spans="1:9" ht="15.95" customHeight="1" x14ac:dyDescent="0.2">
      <c r="A7" s="43"/>
      <c r="B7" s="44" t="s">
        <v>1</v>
      </c>
      <c r="C7" s="44" t="s">
        <v>2</v>
      </c>
      <c r="D7" s="44" t="s">
        <v>3</v>
      </c>
      <c r="E7" s="44" t="s">
        <v>4</v>
      </c>
      <c r="F7" s="44" t="s">
        <v>5</v>
      </c>
      <c r="G7" s="44" t="s">
        <v>6</v>
      </c>
      <c r="H7" s="44" t="s">
        <v>7</v>
      </c>
      <c r="I7" s="44" t="s">
        <v>8</v>
      </c>
    </row>
    <row r="8" spans="1:9" ht="15.95" customHeight="1" x14ac:dyDescent="0.2">
      <c r="A8" s="12"/>
      <c r="B8" s="12"/>
      <c r="C8" s="12"/>
      <c r="D8" s="12"/>
      <c r="E8" s="12"/>
      <c r="F8" s="12"/>
      <c r="G8" s="12"/>
      <c r="H8" s="12"/>
      <c r="I8" s="12"/>
    </row>
    <row r="9" spans="1:9" ht="15.95" customHeight="1" x14ac:dyDescent="0.2">
      <c r="A9" s="181" t="s">
        <v>1</v>
      </c>
      <c r="B9" s="46">
        <v>1074505.5</v>
      </c>
      <c r="C9" s="46">
        <v>751988.69999999984</v>
      </c>
      <c r="D9" s="46">
        <v>75725.399999999994</v>
      </c>
      <c r="E9" s="46">
        <v>758.99999999999989</v>
      </c>
      <c r="F9" s="46">
        <v>138456.30000000002</v>
      </c>
      <c r="G9" s="46">
        <v>87010.3</v>
      </c>
      <c r="H9" s="46">
        <v>15672.3</v>
      </c>
      <c r="I9" s="46">
        <v>4893.5</v>
      </c>
    </row>
    <row r="10" spans="1:9" ht="15.95" customHeight="1" x14ac:dyDescent="0.2">
      <c r="A10" s="42"/>
      <c r="B10" s="144"/>
      <c r="C10" s="28"/>
      <c r="D10" s="28"/>
      <c r="E10" s="28"/>
      <c r="F10" s="28"/>
      <c r="G10" s="28"/>
      <c r="H10" s="28"/>
      <c r="I10" s="28"/>
    </row>
    <row r="11" spans="1:9" ht="15.95" customHeight="1" x14ac:dyDescent="0.2">
      <c r="A11" s="47" t="s">
        <v>9</v>
      </c>
      <c r="B11" s="46">
        <v>860662.5</v>
      </c>
      <c r="C11" s="29">
        <v>625123.29999999981</v>
      </c>
      <c r="D11" s="29">
        <v>49033.8</v>
      </c>
      <c r="E11" s="29">
        <v>3.9</v>
      </c>
      <c r="F11" s="29">
        <v>133998.40000000002</v>
      </c>
      <c r="G11" s="29">
        <v>36689.5</v>
      </c>
      <c r="H11" s="29">
        <v>15672.3</v>
      </c>
      <c r="I11" s="29">
        <v>141.30000000000001</v>
      </c>
    </row>
    <row r="12" spans="1:9" ht="15.95" customHeight="1" x14ac:dyDescent="0.2">
      <c r="A12" s="42"/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48" t="s">
        <v>10</v>
      </c>
      <c r="B13" s="46">
        <v>339101.8</v>
      </c>
      <c r="C13" s="29">
        <v>262684.09999999998</v>
      </c>
      <c r="D13" s="29">
        <v>4354.8999999999996</v>
      </c>
      <c r="E13" s="29">
        <v>0</v>
      </c>
      <c r="F13" s="29">
        <v>70199.7</v>
      </c>
      <c r="G13" s="29">
        <v>1863.1</v>
      </c>
      <c r="H13" s="29">
        <v>0</v>
      </c>
      <c r="I13" s="29">
        <v>0</v>
      </c>
    </row>
    <row r="14" spans="1:9" ht="15.95" customHeight="1" x14ac:dyDescent="0.2">
      <c r="A14" s="49" t="s">
        <v>11</v>
      </c>
      <c r="B14" s="46">
        <v>372339.20000000001</v>
      </c>
      <c r="C14" s="29">
        <v>296559.5</v>
      </c>
      <c r="D14" s="29">
        <v>16452.900000000001</v>
      </c>
      <c r="E14" s="29">
        <v>0</v>
      </c>
      <c r="F14" s="29">
        <v>55230.5</v>
      </c>
      <c r="G14" s="29">
        <v>4096.3</v>
      </c>
      <c r="H14" s="29">
        <v>0</v>
      </c>
      <c r="I14" s="29">
        <v>0</v>
      </c>
    </row>
    <row r="15" spans="1:9" ht="15.95" customHeight="1" x14ac:dyDescent="0.2">
      <c r="A15" s="49" t="s">
        <v>12</v>
      </c>
      <c r="B15" s="46">
        <v>23136.3</v>
      </c>
      <c r="C15" s="29">
        <v>19714.900000000001</v>
      </c>
      <c r="D15" s="29">
        <v>1692.1</v>
      </c>
      <c r="E15" s="29">
        <v>0</v>
      </c>
      <c r="F15" s="29">
        <v>697</v>
      </c>
      <c r="G15" s="29">
        <v>932.3</v>
      </c>
      <c r="H15" s="29">
        <v>100</v>
      </c>
      <c r="I15" s="29">
        <v>0</v>
      </c>
    </row>
    <row r="16" spans="1:9" ht="15.95" customHeight="1" x14ac:dyDescent="0.2">
      <c r="A16" s="48" t="s">
        <v>13</v>
      </c>
      <c r="B16" s="46">
        <v>20844.900000000001</v>
      </c>
      <c r="C16" s="29">
        <v>14553.1</v>
      </c>
      <c r="D16" s="29">
        <v>849.3</v>
      </c>
      <c r="E16" s="29">
        <v>0</v>
      </c>
      <c r="F16" s="29">
        <v>3549.3</v>
      </c>
      <c r="G16" s="29">
        <v>1293.2</v>
      </c>
      <c r="H16" s="29">
        <v>600</v>
      </c>
      <c r="I16" s="29">
        <v>0</v>
      </c>
    </row>
    <row r="17" spans="1:9" ht="15.95" customHeight="1" x14ac:dyDescent="0.2">
      <c r="A17" s="48" t="s">
        <v>14</v>
      </c>
      <c r="B17" s="136" t="s">
        <v>211</v>
      </c>
      <c r="C17" s="96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</row>
    <row r="18" spans="1:9" ht="15.95" customHeight="1" x14ac:dyDescent="0.2">
      <c r="A18" s="48" t="s">
        <v>15</v>
      </c>
      <c r="B18" s="46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</row>
    <row r="19" spans="1:9" ht="15.95" customHeight="1" x14ac:dyDescent="0.2">
      <c r="A19" s="49" t="s">
        <v>16</v>
      </c>
      <c r="B19" s="46">
        <v>17950.5</v>
      </c>
      <c r="C19" s="29">
        <v>0</v>
      </c>
      <c r="D19" s="29">
        <v>16378.2</v>
      </c>
      <c r="E19" s="29">
        <v>0</v>
      </c>
      <c r="F19" s="29">
        <v>0</v>
      </c>
      <c r="G19" s="29">
        <v>1572.3</v>
      </c>
      <c r="H19" s="29">
        <v>0</v>
      </c>
      <c r="I19" s="29">
        <v>0</v>
      </c>
    </row>
    <row r="20" spans="1:9" ht="15.95" customHeight="1" x14ac:dyDescent="0.2">
      <c r="A20" s="152" t="s">
        <v>17</v>
      </c>
      <c r="B20" s="146" t="s">
        <v>211</v>
      </c>
      <c r="C20" s="146" t="s">
        <v>211</v>
      </c>
      <c r="D20" s="146" t="s">
        <v>211</v>
      </c>
      <c r="E20" s="146" t="s">
        <v>211</v>
      </c>
      <c r="F20" s="146" t="s">
        <v>211</v>
      </c>
      <c r="G20" s="146" t="s">
        <v>211</v>
      </c>
      <c r="H20" s="146" t="s">
        <v>211</v>
      </c>
      <c r="I20" s="146" t="s">
        <v>211</v>
      </c>
    </row>
    <row r="21" spans="1:9" ht="15.95" customHeight="1" x14ac:dyDescent="0.2">
      <c r="A21" s="152" t="s">
        <v>18</v>
      </c>
      <c r="B21" s="146" t="s">
        <v>211</v>
      </c>
      <c r="C21" s="146" t="s">
        <v>211</v>
      </c>
      <c r="D21" s="146" t="s">
        <v>211</v>
      </c>
      <c r="E21" s="146" t="s">
        <v>211</v>
      </c>
      <c r="F21" s="146" t="s">
        <v>211</v>
      </c>
      <c r="G21" s="146" t="s">
        <v>211</v>
      </c>
      <c r="H21" s="146" t="s">
        <v>211</v>
      </c>
      <c r="I21" s="146" t="s">
        <v>211</v>
      </c>
    </row>
    <row r="22" spans="1:9" ht="15.95" customHeight="1" x14ac:dyDescent="0.2">
      <c r="A22" s="152" t="s">
        <v>216</v>
      </c>
      <c r="B22" s="143">
        <v>17950.5</v>
      </c>
      <c r="C22" s="146">
        <v>0</v>
      </c>
      <c r="D22" s="146">
        <v>16378.2</v>
      </c>
      <c r="E22" s="146">
        <v>0</v>
      </c>
      <c r="F22" s="146">
        <v>0</v>
      </c>
      <c r="G22" s="146">
        <v>1572.3</v>
      </c>
      <c r="H22" s="146">
        <v>0</v>
      </c>
      <c r="I22" s="146">
        <v>0</v>
      </c>
    </row>
    <row r="23" spans="1:9" ht="15.95" customHeight="1" x14ac:dyDescent="0.2">
      <c r="A23" s="47" t="s">
        <v>19</v>
      </c>
      <c r="B23" s="46">
        <v>8944</v>
      </c>
      <c r="C23" s="29">
        <v>7901.7</v>
      </c>
      <c r="D23" s="29">
        <v>319.8</v>
      </c>
      <c r="E23" s="29">
        <v>0</v>
      </c>
      <c r="F23" s="29">
        <v>492.1</v>
      </c>
      <c r="G23" s="29">
        <v>230.4</v>
      </c>
      <c r="H23" s="29">
        <v>0</v>
      </c>
      <c r="I23" s="29">
        <v>0</v>
      </c>
    </row>
    <row r="24" spans="1:9" ht="15.95" customHeight="1" x14ac:dyDescent="0.2">
      <c r="A24" s="48" t="s">
        <v>20</v>
      </c>
      <c r="B24" s="46">
        <v>4837.7</v>
      </c>
      <c r="C24" s="29">
        <v>393.2</v>
      </c>
      <c r="D24" s="29">
        <v>662.6</v>
      </c>
      <c r="E24" s="29">
        <v>0</v>
      </c>
      <c r="F24" s="29">
        <v>2689.7</v>
      </c>
      <c r="G24" s="29">
        <v>1090.2</v>
      </c>
      <c r="H24" s="29">
        <v>2</v>
      </c>
      <c r="I24" s="29">
        <v>0</v>
      </c>
    </row>
    <row r="25" spans="1:9" ht="15.95" customHeight="1" x14ac:dyDescent="0.2">
      <c r="A25" s="47" t="s">
        <v>21</v>
      </c>
      <c r="B25" s="46">
        <v>6686.9</v>
      </c>
      <c r="C25" s="29">
        <v>4313.6000000000004</v>
      </c>
      <c r="D25" s="29">
        <v>2045.9</v>
      </c>
      <c r="E25" s="29">
        <v>0</v>
      </c>
      <c r="F25" s="29">
        <v>213.2</v>
      </c>
      <c r="G25" s="29">
        <v>114.2</v>
      </c>
      <c r="H25" s="29">
        <v>0</v>
      </c>
      <c r="I25" s="29">
        <v>0</v>
      </c>
    </row>
    <row r="26" spans="1:9" ht="15.95" customHeight="1" x14ac:dyDescent="0.2">
      <c r="A26" s="47" t="s">
        <v>22</v>
      </c>
      <c r="B26" s="46">
        <v>677.69999999999993</v>
      </c>
      <c r="C26" s="29">
        <v>0</v>
      </c>
      <c r="D26" s="29">
        <v>288.7</v>
      </c>
      <c r="E26" s="29">
        <v>0</v>
      </c>
      <c r="F26" s="29">
        <v>0</v>
      </c>
      <c r="G26" s="29">
        <v>367.2</v>
      </c>
      <c r="H26" s="29">
        <v>21.8</v>
      </c>
      <c r="I26" s="29">
        <v>0</v>
      </c>
    </row>
    <row r="27" spans="1:9" ht="15.95" customHeight="1" x14ac:dyDescent="0.2">
      <c r="A27" s="47" t="s">
        <v>23</v>
      </c>
      <c r="B27" s="46">
        <v>66143.5</v>
      </c>
      <c r="C27" s="29">
        <v>19003.2</v>
      </c>
      <c r="D27" s="29">
        <v>5989.4</v>
      </c>
      <c r="E27" s="29">
        <v>3.9</v>
      </c>
      <c r="F27" s="29">
        <v>926.9</v>
      </c>
      <c r="G27" s="29">
        <v>25130.3</v>
      </c>
      <c r="H27" s="29">
        <v>14948.5</v>
      </c>
      <c r="I27" s="29">
        <v>141.30000000000001</v>
      </c>
    </row>
    <row r="28" spans="1:9" ht="15.95" customHeight="1" x14ac:dyDescent="0.2">
      <c r="A28" s="42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47" t="s">
        <v>43</v>
      </c>
      <c r="B29" s="46">
        <v>212579.40000000002</v>
      </c>
      <c r="C29" s="29">
        <v>126865.4</v>
      </c>
      <c r="D29" s="29">
        <v>26691.599999999999</v>
      </c>
      <c r="E29" s="29">
        <v>755.09999999999991</v>
      </c>
      <c r="F29" s="29">
        <v>3194.2999999999884</v>
      </c>
      <c r="G29" s="29">
        <v>50320.800000000003</v>
      </c>
      <c r="H29" s="29">
        <v>0</v>
      </c>
      <c r="I29" s="29">
        <v>4752.2</v>
      </c>
    </row>
    <row r="30" spans="1:9" ht="15.95" customHeight="1" x14ac:dyDescent="0.2">
      <c r="A30" s="50" t="s">
        <v>44</v>
      </c>
      <c r="B30" s="37">
        <v>176417.8</v>
      </c>
      <c r="C30" s="37">
        <v>539</v>
      </c>
      <c r="D30" s="37">
        <v>45</v>
      </c>
      <c r="E30" s="37">
        <v>0</v>
      </c>
      <c r="F30" s="37">
        <v>131515.6</v>
      </c>
      <c r="G30" s="37">
        <v>37.299999999999997</v>
      </c>
      <c r="H30" s="37">
        <v>44280.9</v>
      </c>
      <c r="I30" s="37">
        <v>0</v>
      </c>
    </row>
    <row r="31" spans="1:9" ht="15.95" customHeight="1" x14ac:dyDescent="0.2">
      <c r="A31" s="52" t="s">
        <v>26</v>
      </c>
      <c r="B31" s="37">
        <v>211468.90000000002</v>
      </c>
      <c r="C31" s="37">
        <v>126326.39999999999</v>
      </c>
      <c r="D31" s="37">
        <v>26646.6</v>
      </c>
      <c r="E31" s="37">
        <v>755.1</v>
      </c>
      <c r="F31" s="37">
        <v>2705.1</v>
      </c>
      <c r="G31" s="37">
        <v>50283.5</v>
      </c>
      <c r="H31" s="37">
        <v>0</v>
      </c>
      <c r="I31" s="37">
        <v>4752.2</v>
      </c>
    </row>
    <row r="32" spans="1:9" ht="15.95" customHeight="1" x14ac:dyDescent="0.2">
      <c r="A32" s="42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">
      <c r="A33" s="42" t="s">
        <v>27</v>
      </c>
      <c r="B33" s="46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</row>
    <row r="34" spans="1:9" ht="15.95" customHeight="1" x14ac:dyDescent="0.2">
      <c r="A34" s="42"/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42" t="s">
        <v>28</v>
      </c>
      <c r="B35" s="46">
        <v>1263.5999999999999</v>
      </c>
      <c r="C35" s="29">
        <v>0</v>
      </c>
      <c r="D35" s="29">
        <v>0</v>
      </c>
      <c r="E35" s="29">
        <v>0</v>
      </c>
      <c r="F35" s="29">
        <v>1263.5999999999999</v>
      </c>
      <c r="G35" s="29">
        <v>0</v>
      </c>
      <c r="H35" s="29">
        <v>0</v>
      </c>
      <c r="I35" s="29">
        <v>0</v>
      </c>
    </row>
    <row r="36" spans="1:9" ht="15.95" customHeight="1" x14ac:dyDescent="0.2">
      <c r="A36" s="42"/>
      <c r="B36" s="46"/>
      <c r="C36" s="47"/>
      <c r="D36" s="47"/>
      <c r="E36" s="47"/>
      <c r="F36" s="47"/>
      <c r="G36" s="47"/>
      <c r="H36" s="47"/>
      <c r="I36" s="47"/>
    </row>
    <row r="37" spans="1:9" ht="15.95" customHeight="1" x14ac:dyDescent="0.2">
      <c r="A37" s="39" t="s">
        <v>268</v>
      </c>
      <c r="B37" s="12"/>
      <c r="C37" s="12"/>
      <c r="D37" s="12"/>
      <c r="E37" s="12"/>
      <c r="F37" s="12"/>
      <c r="G37" s="12"/>
      <c r="H37" s="12"/>
      <c r="I37" s="12"/>
    </row>
    <row r="40" spans="1:9" ht="15.95" customHeight="1" x14ac:dyDescent="0.2">
      <c r="A40" s="97" t="s">
        <v>224</v>
      </c>
      <c r="B40" s="95"/>
      <c r="C40" s="42"/>
      <c r="D40" s="42"/>
      <c r="E40" s="42"/>
      <c r="F40" s="42"/>
      <c r="G40" s="42"/>
      <c r="H40" s="42" t="s">
        <v>65</v>
      </c>
      <c r="I40" s="42"/>
    </row>
    <row r="41" spans="1:9" ht="15.95" customHeight="1" thickBot="1" x14ac:dyDescent="0.25">
      <c r="A41" s="82"/>
      <c r="B41" s="82"/>
      <c r="C41" s="82"/>
      <c r="D41" s="82"/>
      <c r="E41" s="82"/>
      <c r="F41" s="82"/>
      <c r="G41" s="82"/>
      <c r="H41" s="82"/>
      <c r="I41" s="82"/>
    </row>
    <row r="42" spans="1:9" ht="15.95" customHeight="1" x14ac:dyDescent="0.2">
      <c r="A42" s="44"/>
      <c r="B42" s="44" t="s">
        <v>1</v>
      </c>
      <c r="C42" s="44" t="s">
        <v>2</v>
      </c>
      <c r="D42" s="44" t="s">
        <v>3</v>
      </c>
      <c r="E42" s="44" t="s">
        <v>4</v>
      </c>
      <c r="F42" s="44" t="s">
        <v>5</v>
      </c>
      <c r="G42" s="44" t="s">
        <v>6</v>
      </c>
      <c r="H42" s="44" t="s">
        <v>7</v>
      </c>
      <c r="I42" s="44" t="s">
        <v>8</v>
      </c>
    </row>
    <row r="43" spans="1:9" ht="15.95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</row>
    <row r="44" spans="1:9" ht="15.95" customHeight="1" x14ac:dyDescent="0.2">
      <c r="A44" s="45" t="s">
        <v>1</v>
      </c>
      <c r="B44" s="46">
        <v>36137.1</v>
      </c>
      <c r="C44" s="47">
        <v>1050</v>
      </c>
      <c r="D44" s="47">
        <v>1340.2</v>
      </c>
      <c r="E44" s="47">
        <v>0</v>
      </c>
      <c r="F44" s="47">
        <v>32605.599999999999</v>
      </c>
      <c r="G44" s="47">
        <v>1141.3</v>
      </c>
      <c r="H44" s="47">
        <v>0</v>
      </c>
      <c r="I44" s="47">
        <v>0</v>
      </c>
    </row>
    <row r="45" spans="1:9" ht="15.95" customHeight="1" x14ac:dyDescent="0.2">
      <c r="A45" s="42"/>
      <c r="B45" s="42"/>
      <c r="C45" s="42"/>
      <c r="D45" s="42"/>
      <c r="E45" s="42"/>
      <c r="F45" s="42"/>
      <c r="G45" s="42"/>
      <c r="H45" s="42"/>
      <c r="I45" s="42"/>
    </row>
    <row r="46" spans="1:9" ht="15.95" customHeight="1" x14ac:dyDescent="0.2">
      <c r="A46" s="47" t="s">
        <v>37</v>
      </c>
      <c r="B46" s="46">
        <v>3074.2</v>
      </c>
      <c r="C46" s="47">
        <v>1041</v>
      </c>
      <c r="D46" s="47">
        <v>114</v>
      </c>
      <c r="E46" s="47">
        <v>0</v>
      </c>
      <c r="F46" s="47">
        <v>777.9</v>
      </c>
      <c r="G46" s="47">
        <v>1141.3</v>
      </c>
      <c r="H46" s="47">
        <v>0</v>
      </c>
      <c r="I46" s="47">
        <v>0</v>
      </c>
    </row>
    <row r="47" spans="1:9" ht="15.95" customHeight="1" x14ac:dyDescent="0.2">
      <c r="A47" s="42"/>
      <c r="B47" s="12"/>
      <c r="C47" s="12"/>
      <c r="D47" s="12"/>
      <c r="E47" s="12"/>
      <c r="F47" s="12"/>
      <c r="G47" s="12"/>
      <c r="H47" s="12"/>
      <c r="I47" s="12"/>
    </row>
    <row r="48" spans="1:9" ht="15.95" customHeight="1" x14ac:dyDescent="0.2">
      <c r="A48" s="42" t="s">
        <v>11</v>
      </c>
      <c r="B48" s="13">
        <v>1463</v>
      </c>
      <c r="C48" s="12">
        <v>1041</v>
      </c>
      <c r="D48" s="12">
        <v>114</v>
      </c>
      <c r="E48" s="47">
        <v>0</v>
      </c>
      <c r="F48" s="47">
        <v>0</v>
      </c>
      <c r="G48" s="12">
        <v>308</v>
      </c>
      <c r="H48" s="47">
        <v>0</v>
      </c>
      <c r="I48" s="47">
        <v>0</v>
      </c>
    </row>
    <row r="49" spans="1:9" ht="15.95" customHeight="1" x14ac:dyDescent="0.2">
      <c r="A49" s="40" t="s">
        <v>20</v>
      </c>
      <c r="B49" s="13">
        <v>1611.2</v>
      </c>
      <c r="C49" s="47">
        <v>0</v>
      </c>
      <c r="D49" s="47">
        <v>0</v>
      </c>
      <c r="E49" s="47">
        <v>0</v>
      </c>
      <c r="F49" s="12">
        <v>777.9</v>
      </c>
      <c r="G49" s="12">
        <v>833.3</v>
      </c>
      <c r="H49" s="47">
        <v>0</v>
      </c>
      <c r="I49" s="47">
        <v>0</v>
      </c>
    </row>
    <row r="50" spans="1:9" ht="15.95" customHeight="1" x14ac:dyDescent="0.2">
      <c r="B50" s="13"/>
      <c r="C50" s="12"/>
      <c r="D50" s="12"/>
      <c r="E50" s="12"/>
      <c r="F50" s="12"/>
      <c r="G50" s="12"/>
      <c r="H50" s="12"/>
      <c r="I50" s="12"/>
    </row>
    <row r="51" spans="1:9" ht="15.95" customHeight="1" x14ac:dyDescent="0.2">
      <c r="A51" s="40" t="s">
        <v>40</v>
      </c>
      <c r="B51" s="13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</row>
    <row r="52" spans="1:9" ht="15.95" customHeight="1" x14ac:dyDescent="0.2">
      <c r="B52" s="13"/>
      <c r="C52" s="12"/>
      <c r="D52" s="12"/>
      <c r="E52" s="12"/>
      <c r="F52" s="12"/>
      <c r="G52" s="12"/>
      <c r="H52" s="12"/>
      <c r="I52" s="12"/>
    </row>
    <row r="53" spans="1:9" ht="15.95" customHeight="1" x14ac:dyDescent="0.2">
      <c r="A53" s="40" t="s">
        <v>209</v>
      </c>
      <c r="B53" s="13">
        <v>33062.9</v>
      </c>
      <c r="C53" s="12">
        <v>9</v>
      </c>
      <c r="D53" s="12">
        <v>1226.2</v>
      </c>
      <c r="E53" s="47">
        <v>0</v>
      </c>
      <c r="F53" s="12">
        <v>31827.7</v>
      </c>
      <c r="G53" s="12">
        <v>0</v>
      </c>
      <c r="H53" s="12">
        <v>0</v>
      </c>
      <c r="I53" s="12">
        <v>0</v>
      </c>
    </row>
    <row r="54" spans="1:9" ht="15.95" customHeight="1" x14ac:dyDescent="0.2">
      <c r="B54" s="13"/>
      <c r="C54" s="12"/>
      <c r="D54" s="12"/>
      <c r="E54" s="12"/>
      <c r="F54" s="12"/>
      <c r="G54" s="12"/>
      <c r="H54" s="12"/>
      <c r="I54" s="12"/>
    </row>
    <row r="55" spans="1:9" ht="15.95" customHeight="1" x14ac:dyDescent="0.2">
      <c r="A55" s="40" t="s">
        <v>46</v>
      </c>
      <c r="B55" s="13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</row>
    <row r="57" spans="1:9" ht="15.95" customHeight="1" x14ac:dyDescent="0.2">
      <c r="A57" s="40" t="s">
        <v>263</v>
      </c>
    </row>
    <row r="58" spans="1:9" ht="15.95" customHeight="1" x14ac:dyDescent="0.2">
      <c r="A58" s="40" t="s">
        <v>241</v>
      </c>
    </row>
  </sheetData>
  <phoneticPr fontId="0" type="noConversion"/>
  <pageMargins left="0.78740157480314965" right="0.75" top="1.3779527559055118" bottom="0.39370078740157483" header="0.59055118110236227" footer="0"/>
  <pageSetup paperSize="9" scale="73" orientation="portrait" r:id="rId1"/>
  <headerFooter alignWithMargins="0">
    <oddHeader>&amp;L&amp;8GASTO PÚBLICO EN EDUCACIÓN&amp;R&amp;8AÑO 2006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workbookViewId="0"/>
  </sheetViews>
  <sheetFormatPr baseColWidth="10" defaultRowHeight="15.95" customHeight="1" x14ac:dyDescent="0.2"/>
  <cols>
    <col min="1" max="1" width="38" style="40" customWidth="1"/>
    <col min="2" max="2" width="11.7109375" style="40" customWidth="1"/>
    <col min="3" max="3" width="10.7109375" style="40" customWidth="1"/>
    <col min="4" max="9" width="9.7109375" style="40" customWidth="1"/>
    <col min="10" max="16384" width="11.42578125" style="40"/>
  </cols>
  <sheetData>
    <row r="1" spans="1:9" s="166" customFormat="1" ht="15.95" customHeight="1" x14ac:dyDescent="0.2">
      <c r="A1" s="183" t="s">
        <v>135</v>
      </c>
      <c r="H1" s="184"/>
      <c r="I1" s="186" t="s">
        <v>272</v>
      </c>
    </row>
    <row r="3" spans="1:9" ht="15.95" customHeight="1" x14ac:dyDescent="0.2">
      <c r="A3" s="103" t="s">
        <v>195</v>
      </c>
      <c r="B3" s="104"/>
      <c r="C3" s="105"/>
      <c r="D3" s="105"/>
      <c r="E3" s="105"/>
      <c r="F3" s="105"/>
      <c r="G3" s="105"/>
      <c r="H3" s="105"/>
      <c r="I3" s="105"/>
    </row>
    <row r="4" spans="1:9" ht="15.95" customHeight="1" x14ac:dyDescent="0.2">
      <c r="I4" s="180" t="s">
        <v>299</v>
      </c>
    </row>
    <row r="5" spans="1:9" ht="15.95" customHeight="1" x14ac:dyDescent="0.2">
      <c r="A5" s="95" t="s">
        <v>60</v>
      </c>
      <c r="B5" s="95"/>
      <c r="C5" s="42"/>
      <c r="D5" s="42"/>
      <c r="E5" s="42"/>
      <c r="F5" s="13"/>
      <c r="G5" s="42"/>
      <c r="H5" s="42"/>
      <c r="I5" s="42"/>
    </row>
    <row r="6" spans="1:9" ht="15.95" customHeight="1" thickBot="1" x14ac:dyDescent="0.25">
      <c r="A6" s="82"/>
      <c r="B6" s="82"/>
      <c r="C6" s="82"/>
      <c r="D6" s="82"/>
      <c r="E6" s="82"/>
      <c r="F6" s="82"/>
      <c r="G6" s="82"/>
      <c r="H6" s="82"/>
      <c r="I6" s="82"/>
    </row>
    <row r="7" spans="1:9" ht="15.95" customHeight="1" x14ac:dyDescent="0.2">
      <c r="A7" s="43"/>
      <c r="B7" s="44" t="s">
        <v>1</v>
      </c>
      <c r="C7" s="44" t="s">
        <v>2</v>
      </c>
      <c r="D7" s="44" t="s">
        <v>3</v>
      </c>
      <c r="E7" s="44" t="s">
        <v>4</v>
      </c>
      <c r="F7" s="44" t="s">
        <v>5</v>
      </c>
      <c r="G7" s="44" t="s">
        <v>6</v>
      </c>
      <c r="H7" s="44" t="s">
        <v>7</v>
      </c>
      <c r="I7" s="44" t="s">
        <v>8</v>
      </c>
    </row>
    <row r="8" spans="1:9" ht="15.95" customHeight="1" x14ac:dyDescent="0.2">
      <c r="A8" s="12"/>
      <c r="B8" s="12"/>
      <c r="C8" s="12"/>
      <c r="D8" s="12"/>
      <c r="E8" s="12"/>
      <c r="F8" s="12"/>
      <c r="G8" s="12"/>
      <c r="H8" s="12"/>
      <c r="I8" s="12"/>
    </row>
    <row r="9" spans="1:9" ht="15.95" customHeight="1" x14ac:dyDescent="0.2">
      <c r="A9" s="181" t="s">
        <v>1</v>
      </c>
      <c r="B9" s="46">
        <v>532690.60000000009</v>
      </c>
      <c r="C9" s="46">
        <v>329998.3</v>
      </c>
      <c r="D9" s="46">
        <v>50554.9</v>
      </c>
      <c r="E9" s="46">
        <v>2.1</v>
      </c>
      <c r="F9" s="46">
        <v>121319.6</v>
      </c>
      <c r="G9" s="46">
        <v>22633.800000000003</v>
      </c>
      <c r="H9" s="46">
        <v>8181.9000000000005</v>
      </c>
      <c r="I9" s="46">
        <v>0</v>
      </c>
    </row>
    <row r="10" spans="1:9" ht="15.95" customHeight="1" x14ac:dyDescent="0.2">
      <c r="A10" s="42"/>
      <c r="B10" s="144"/>
      <c r="C10" s="28"/>
      <c r="D10" s="28"/>
      <c r="E10" s="28"/>
      <c r="F10" s="28"/>
      <c r="G10" s="28"/>
      <c r="H10" s="28"/>
      <c r="I10" s="28"/>
    </row>
    <row r="11" spans="1:9" ht="15.95" customHeight="1" x14ac:dyDescent="0.2">
      <c r="A11" s="47" t="s">
        <v>37</v>
      </c>
      <c r="B11" s="46">
        <v>454891.49999999994</v>
      </c>
      <c r="C11" s="29">
        <v>290423.59999999998</v>
      </c>
      <c r="D11" s="29">
        <v>32379.800000000003</v>
      </c>
      <c r="E11" s="29">
        <v>0</v>
      </c>
      <c r="F11" s="29">
        <v>110961.3</v>
      </c>
      <c r="G11" s="29">
        <v>12996.600000000002</v>
      </c>
      <c r="H11" s="29">
        <v>8130.2</v>
      </c>
      <c r="I11" s="29">
        <v>0</v>
      </c>
    </row>
    <row r="12" spans="1:9" ht="15.95" customHeight="1" x14ac:dyDescent="0.2">
      <c r="A12" s="42"/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49" t="s">
        <v>10</v>
      </c>
      <c r="B13" s="46">
        <v>193130.4</v>
      </c>
      <c r="C13" s="29">
        <v>122771.3</v>
      </c>
      <c r="D13" s="29">
        <v>1657.3</v>
      </c>
      <c r="E13" s="29">
        <v>0</v>
      </c>
      <c r="F13" s="29">
        <v>54313.5</v>
      </c>
      <c r="G13" s="29">
        <v>6462.3</v>
      </c>
      <c r="H13" s="29">
        <v>7926</v>
      </c>
      <c r="I13" s="29">
        <v>0</v>
      </c>
    </row>
    <row r="14" spans="1:9" ht="15.95" customHeight="1" x14ac:dyDescent="0.2">
      <c r="A14" s="49" t="s">
        <v>11</v>
      </c>
      <c r="B14" s="46">
        <v>193540.1</v>
      </c>
      <c r="C14" s="29">
        <v>131874.5</v>
      </c>
      <c r="D14" s="29">
        <v>10761</v>
      </c>
      <c r="E14" s="29">
        <v>0</v>
      </c>
      <c r="F14" s="29">
        <v>45778</v>
      </c>
      <c r="G14" s="29">
        <v>5017.1000000000004</v>
      </c>
      <c r="H14" s="29">
        <v>109.5</v>
      </c>
      <c r="I14" s="29">
        <v>0</v>
      </c>
    </row>
    <row r="15" spans="1:9" ht="15.95" customHeight="1" x14ac:dyDescent="0.2">
      <c r="A15" s="49" t="s">
        <v>12</v>
      </c>
      <c r="B15" s="46">
        <v>13425.5</v>
      </c>
      <c r="C15" s="29">
        <v>9914</v>
      </c>
      <c r="D15" s="29">
        <v>893.3</v>
      </c>
      <c r="E15" s="29">
        <v>0</v>
      </c>
      <c r="F15" s="29">
        <v>2373</v>
      </c>
      <c r="G15" s="29">
        <v>245.2</v>
      </c>
      <c r="H15" s="29">
        <v>0</v>
      </c>
      <c r="I15" s="29">
        <v>0</v>
      </c>
    </row>
    <row r="16" spans="1:9" ht="15.95" customHeight="1" x14ac:dyDescent="0.2">
      <c r="A16" s="48" t="s">
        <v>13</v>
      </c>
      <c r="B16" s="46">
        <v>9771.6000000000022</v>
      </c>
      <c r="C16" s="29">
        <v>5908.6</v>
      </c>
      <c r="D16" s="29">
        <v>250.5</v>
      </c>
      <c r="E16" s="29">
        <v>0</v>
      </c>
      <c r="F16" s="29">
        <v>3486.1</v>
      </c>
      <c r="G16" s="29">
        <v>31.7</v>
      </c>
      <c r="H16" s="29">
        <v>94.7</v>
      </c>
      <c r="I16" s="29">
        <v>0</v>
      </c>
    </row>
    <row r="17" spans="1:9" ht="15.95" customHeight="1" x14ac:dyDescent="0.2">
      <c r="A17" s="48" t="s">
        <v>14</v>
      </c>
      <c r="B17" s="46">
        <v>3279.7</v>
      </c>
      <c r="C17" s="29">
        <v>2735.1</v>
      </c>
      <c r="D17" s="29">
        <v>308.60000000000002</v>
      </c>
      <c r="E17" s="29">
        <v>0</v>
      </c>
      <c r="F17" s="29">
        <v>233.6</v>
      </c>
      <c r="G17" s="29">
        <v>2.4</v>
      </c>
      <c r="H17" s="29">
        <v>0</v>
      </c>
      <c r="I17" s="29">
        <v>0</v>
      </c>
    </row>
    <row r="18" spans="1:9" ht="15.95" customHeight="1" x14ac:dyDescent="0.2">
      <c r="A18" s="48" t="s">
        <v>15</v>
      </c>
      <c r="B18" s="46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</row>
    <row r="19" spans="1:9" ht="15.95" customHeight="1" x14ac:dyDescent="0.2">
      <c r="A19" s="49" t="s">
        <v>16</v>
      </c>
      <c r="B19" s="46">
        <v>13635</v>
      </c>
      <c r="C19" s="29">
        <v>183.4</v>
      </c>
      <c r="D19" s="29">
        <v>13303.7</v>
      </c>
      <c r="E19" s="29">
        <v>0</v>
      </c>
      <c r="F19" s="29">
        <v>147.9</v>
      </c>
      <c r="G19" s="29">
        <v>0</v>
      </c>
      <c r="H19" s="29">
        <v>0</v>
      </c>
      <c r="I19" s="29">
        <v>0</v>
      </c>
    </row>
    <row r="20" spans="1:9" ht="15.95" customHeight="1" x14ac:dyDescent="0.2">
      <c r="A20" s="143" t="s">
        <v>17</v>
      </c>
      <c r="B20" s="143">
        <v>2311</v>
      </c>
      <c r="C20" s="143">
        <v>183.4</v>
      </c>
      <c r="D20" s="143">
        <v>2127.6</v>
      </c>
      <c r="E20" s="143">
        <v>0</v>
      </c>
      <c r="F20" s="143">
        <v>0</v>
      </c>
      <c r="G20" s="143">
        <v>0</v>
      </c>
      <c r="H20" s="143">
        <v>0</v>
      </c>
      <c r="I20" s="143">
        <v>0</v>
      </c>
    </row>
    <row r="21" spans="1:9" ht="15.95" customHeight="1" x14ac:dyDescent="0.2">
      <c r="A21" s="143" t="s">
        <v>18</v>
      </c>
      <c r="B21" s="143">
        <v>11324</v>
      </c>
      <c r="C21" s="143">
        <v>0</v>
      </c>
      <c r="D21" s="143">
        <v>11176.1</v>
      </c>
      <c r="E21" s="143">
        <v>0</v>
      </c>
      <c r="F21" s="143">
        <v>147.9</v>
      </c>
      <c r="G21" s="143">
        <v>0</v>
      </c>
      <c r="H21" s="143">
        <v>0</v>
      </c>
      <c r="I21" s="143">
        <v>0</v>
      </c>
    </row>
    <row r="22" spans="1:9" ht="15.95" customHeight="1" x14ac:dyDescent="0.2">
      <c r="A22" s="47" t="s">
        <v>19</v>
      </c>
      <c r="B22" s="46">
        <v>5071.3999999999996</v>
      </c>
      <c r="C22" s="29">
        <v>448.9</v>
      </c>
      <c r="D22" s="29">
        <v>234.7</v>
      </c>
      <c r="E22" s="29">
        <v>0</v>
      </c>
      <c r="F22" s="29">
        <v>4383.7</v>
      </c>
      <c r="G22" s="29">
        <v>4.0999999999999996</v>
      </c>
      <c r="H22" s="29">
        <v>0</v>
      </c>
      <c r="I22" s="29">
        <v>0</v>
      </c>
    </row>
    <row r="23" spans="1:9" ht="15.95" customHeight="1" x14ac:dyDescent="0.2">
      <c r="A23" s="48" t="s">
        <v>20</v>
      </c>
      <c r="B23" s="46">
        <v>2891.7000000000003</v>
      </c>
      <c r="C23" s="29">
        <v>2027</v>
      </c>
      <c r="D23" s="29">
        <v>665.3</v>
      </c>
      <c r="E23" s="29">
        <v>0</v>
      </c>
      <c r="F23" s="29">
        <v>199.4</v>
      </c>
      <c r="G23" s="29">
        <v>0</v>
      </c>
      <c r="H23" s="29">
        <v>0</v>
      </c>
      <c r="I23" s="29">
        <v>0</v>
      </c>
    </row>
    <row r="24" spans="1:9" ht="15.95" customHeight="1" x14ac:dyDescent="0.2">
      <c r="A24" s="47" t="s">
        <v>21</v>
      </c>
      <c r="B24" s="46">
        <v>4082</v>
      </c>
      <c r="C24" s="29">
        <v>2668.1</v>
      </c>
      <c r="D24" s="29">
        <v>1383</v>
      </c>
      <c r="E24" s="29">
        <v>0</v>
      </c>
      <c r="F24" s="29">
        <v>0</v>
      </c>
      <c r="G24" s="29">
        <v>30.9</v>
      </c>
      <c r="H24" s="29">
        <v>0</v>
      </c>
      <c r="I24" s="29">
        <v>0</v>
      </c>
    </row>
    <row r="25" spans="1:9" ht="15.95" customHeight="1" x14ac:dyDescent="0.2">
      <c r="A25" s="47" t="s">
        <v>22</v>
      </c>
      <c r="B25" s="46">
        <v>1253.6999999999998</v>
      </c>
      <c r="C25" s="29">
        <v>0</v>
      </c>
      <c r="D25" s="29">
        <v>425.4</v>
      </c>
      <c r="E25" s="29">
        <v>0</v>
      </c>
      <c r="F25" s="29">
        <v>0</v>
      </c>
      <c r="G25" s="29">
        <v>828.3</v>
      </c>
      <c r="H25" s="29">
        <v>0</v>
      </c>
      <c r="I25" s="29">
        <v>0</v>
      </c>
    </row>
    <row r="26" spans="1:9" ht="15.95" customHeight="1" x14ac:dyDescent="0.2">
      <c r="A26" s="47" t="s">
        <v>23</v>
      </c>
      <c r="B26" s="46">
        <v>14810.400000000001</v>
      </c>
      <c r="C26" s="29">
        <v>11892.7</v>
      </c>
      <c r="D26" s="29">
        <v>2497</v>
      </c>
      <c r="E26" s="29">
        <v>0</v>
      </c>
      <c r="F26" s="29">
        <v>46.1</v>
      </c>
      <c r="G26" s="29">
        <v>374.6</v>
      </c>
      <c r="H26" s="29">
        <v>0</v>
      </c>
      <c r="I26" s="29">
        <v>0</v>
      </c>
    </row>
    <row r="27" spans="1:9" ht="15.95" customHeight="1" x14ac:dyDescent="0.2">
      <c r="A27" s="42"/>
      <c r="B27" s="28"/>
      <c r="C27" s="28"/>
      <c r="D27" s="28"/>
      <c r="E27" s="28"/>
      <c r="F27" s="28"/>
      <c r="G27" s="28"/>
      <c r="H27" s="28"/>
      <c r="I27" s="28"/>
    </row>
    <row r="28" spans="1:9" ht="15.95" customHeight="1" x14ac:dyDescent="0.2">
      <c r="A28" s="47" t="s">
        <v>43</v>
      </c>
      <c r="B28" s="46">
        <v>73101.599999999991</v>
      </c>
      <c r="C28" s="29">
        <v>39574.699999999997</v>
      </c>
      <c r="D28" s="29">
        <v>18000.400000000001</v>
      </c>
      <c r="E28" s="29">
        <v>2.1</v>
      </c>
      <c r="F28" s="29">
        <v>5838.3</v>
      </c>
      <c r="G28" s="29">
        <v>9637.2000000000007</v>
      </c>
      <c r="H28" s="29">
        <v>48.900000000000091</v>
      </c>
      <c r="I28" s="29">
        <v>0</v>
      </c>
    </row>
    <row r="29" spans="1:9" ht="15.95" customHeight="1" x14ac:dyDescent="0.2">
      <c r="A29" s="50" t="s">
        <v>48</v>
      </c>
      <c r="B29" s="37">
        <v>57195.1</v>
      </c>
      <c r="C29" s="37">
        <v>430.8</v>
      </c>
      <c r="D29" s="37">
        <v>109.2</v>
      </c>
      <c r="E29" s="37">
        <v>0</v>
      </c>
      <c r="F29" s="37">
        <v>52818.7</v>
      </c>
      <c r="G29" s="37">
        <v>0</v>
      </c>
      <c r="H29" s="37">
        <v>3836.4</v>
      </c>
      <c r="I29" s="37">
        <v>0</v>
      </c>
    </row>
    <row r="30" spans="1:9" ht="15.95" customHeight="1" x14ac:dyDescent="0.2">
      <c r="A30" s="52" t="s">
        <v>26</v>
      </c>
      <c r="B30" s="37">
        <v>70007.700000000012</v>
      </c>
      <c r="C30" s="37">
        <v>39143.9</v>
      </c>
      <c r="D30" s="37">
        <v>17891.2</v>
      </c>
      <c r="E30" s="37">
        <v>2.1</v>
      </c>
      <c r="F30" s="37">
        <v>3333.3</v>
      </c>
      <c r="G30" s="37">
        <v>9637.2000000000007</v>
      </c>
      <c r="H30" s="37">
        <v>0</v>
      </c>
      <c r="I30" s="37">
        <v>0</v>
      </c>
    </row>
    <row r="31" spans="1:9" ht="15.95" customHeight="1" x14ac:dyDescent="0.2">
      <c r="A31" s="42"/>
      <c r="B31" s="28"/>
      <c r="C31" s="28"/>
      <c r="D31" s="28"/>
      <c r="E31" s="28"/>
      <c r="F31" s="28"/>
      <c r="G31" s="28"/>
      <c r="H31" s="28"/>
      <c r="I31" s="28"/>
    </row>
    <row r="32" spans="1:9" ht="15.95" customHeight="1" x14ac:dyDescent="0.2">
      <c r="A32" s="42" t="s">
        <v>27</v>
      </c>
      <c r="B32" s="46">
        <v>177.5</v>
      </c>
      <c r="C32" s="29">
        <v>0</v>
      </c>
      <c r="D32" s="29">
        <v>174.7</v>
      </c>
      <c r="E32" s="29">
        <v>0</v>
      </c>
      <c r="F32" s="29">
        <v>0</v>
      </c>
      <c r="G32" s="29">
        <v>0</v>
      </c>
      <c r="H32" s="29">
        <v>2.8</v>
      </c>
      <c r="I32" s="29">
        <v>0</v>
      </c>
    </row>
    <row r="33" spans="1:9" ht="15.95" customHeight="1" x14ac:dyDescent="0.2">
      <c r="A33" s="42"/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42" t="s">
        <v>28</v>
      </c>
      <c r="B34" s="46">
        <v>4697.5</v>
      </c>
      <c r="C34" s="29">
        <v>0</v>
      </c>
      <c r="D34" s="29">
        <v>0</v>
      </c>
      <c r="E34" s="29">
        <v>0</v>
      </c>
      <c r="F34" s="29">
        <v>4697.5</v>
      </c>
      <c r="G34" s="29">
        <v>0</v>
      </c>
      <c r="H34" s="29">
        <v>0</v>
      </c>
      <c r="I34" s="29">
        <v>0</v>
      </c>
    </row>
    <row r="35" spans="1:9" ht="15.95" customHeight="1" x14ac:dyDescent="0.2">
      <c r="A35" s="28" t="s">
        <v>215</v>
      </c>
      <c r="B35" s="46">
        <v>-177.5</v>
      </c>
      <c r="C35" s="28"/>
      <c r="D35" s="28"/>
      <c r="E35" s="28"/>
      <c r="F35" s="29">
        <v>-177.5</v>
      </c>
      <c r="G35" s="28"/>
      <c r="H35" s="28"/>
      <c r="I35" s="28"/>
    </row>
    <row r="36" spans="1:9" ht="15.95" customHeight="1" x14ac:dyDescent="0.2">
      <c r="A36" s="39" t="s">
        <v>269</v>
      </c>
      <c r="B36" s="12"/>
      <c r="C36" s="12"/>
      <c r="D36" s="12"/>
      <c r="E36" s="12"/>
      <c r="F36" s="12"/>
      <c r="G36" s="12"/>
      <c r="H36" s="12"/>
      <c r="I36" s="12"/>
    </row>
    <row r="37" spans="1:9" ht="15.95" customHeight="1" x14ac:dyDescent="0.2">
      <c r="A37" s="42" t="s">
        <v>61</v>
      </c>
      <c r="B37" s="12"/>
      <c r="C37" s="12"/>
      <c r="D37" s="12"/>
      <c r="E37" s="12"/>
      <c r="F37" s="12"/>
      <c r="G37" s="12"/>
      <c r="H37" s="12"/>
      <c r="I37" s="12"/>
    </row>
    <row r="39" spans="1:9" ht="15.95" customHeight="1" x14ac:dyDescent="0.2">
      <c r="A39" s="106" t="s">
        <v>236</v>
      </c>
      <c r="B39" s="95"/>
      <c r="C39" s="42"/>
      <c r="D39" s="42"/>
      <c r="E39" s="42"/>
      <c r="F39" s="42"/>
      <c r="G39" s="42"/>
      <c r="H39" s="42" t="s">
        <v>65</v>
      </c>
      <c r="I39" s="42"/>
    </row>
    <row r="40" spans="1:9" ht="15.95" customHeight="1" thickBot="1" x14ac:dyDescent="0.25">
      <c r="A40" s="82"/>
      <c r="B40" s="82"/>
      <c r="C40" s="82"/>
      <c r="D40" s="82"/>
      <c r="E40" s="82"/>
      <c r="F40" s="82"/>
      <c r="G40" s="82"/>
      <c r="H40" s="82"/>
      <c r="I40" s="82"/>
    </row>
    <row r="41" spans="1:9" ht="15.95" customHeight="1" x14ac:dyDescent="0.2">
      <c r="A41" s="44"/>
      <c r="B41" s="44" t="s">
        <v>1</v>
      </c>
      <c r="C41" s="44" t="s">
        <v>2</v>
      </c>
      <c r="D41" s="44" t="s">
        <v>3</v>
      </c>
      <c r="E41" s="44" t="s">
        <v>4</v>
      </c>
      <c r="F41" s="44" t="s">
        <v>5</v>
      </c>
      <c r="G41" s="44" t="s">
        <v>6</v>
      </c>
      <c r="H41" s="44" t="s">
        <v>7</v>
      </c>
      <c r="I41" s="44" t="s">
        <v>8</v>
      </c>
    </row>
    <row r="42" spans="1:9" ht="15.9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</row>
    <row r="43" spans="1:9" ht="15.95" customHeight="1" x14ac:dyDescent="0.2">
      <c r="A43" s="45" t="s">
        <v>1</v>
      </c>
      <c r="B43" s="46">
        <v>10294.6</v>
      </c>
      <c r="C43" s="47">
        <v>0</v>
      </c>
      <c r="D43" s="47">
        <v>924</v>
      </c>
      <c r="E43" s="47">
        <v>0</v>
      </c>
      <c r="F43" s="47">
        <v>9370.6</v>
      </c>
      <c r="G43" s="47">
        <v>0</v>
      </c>
      <c r="H43" s="47">
        <v>0</v>
      </c>
      <c r="I43" s="47">
        <v>0</v>
      </c>
    </row>
    <row r="44" spans="1:9" ht="15.95" customHeight="1" x14ac:dyDescent="0.2">
      <c r="A44" s="42"/>
      <c r="B44" s="41"/>
      <c r="C44" s="42"/>
      <c r="D44" s="42"/>
      <c r="E44" s="42"/>
      <c r="F44" s="42"/>
      <c r="G44" s="42"/>
      <c r="H44" s="42"/>
      <c r="I44" s="42"/>
    </row>
    <row r="45" spans="1:9" ht="15.95" customHeight="1" x14ac:dyDescent="0.2">
      <c r="A45" s="47" t="s">
        <v>37</v>
      </c>
      <c r="B45" s="46">
        <v>1708.4</v>
      </c>
      <c r="C45" s="47">
        <v>0</v>
      </c>
      <c r="D45" s="47">
        <v>924</v>
      </c>
      <c r="E45" s="47">
        <v>0</v>
      </c>
      <c r="F45" s="47">
        <v>784.4</v>
      </c>
      <c r="G45" s="47">
        <v>0</v>
      </c>
      <c r="H45" s="47">
        <v>0</v>
      </c>
      <c r="I45" s="47">
        <v>0</v>
      </c>
    </row>
    <row r="46" spans="1:9" ht="15.95" customHeight="1" x14ac:dyDescent="0.2">
      <c r="A46" s="42"/>
      <c r="B46" s="13"/>
      <c r="C46" s="12"/>
      <c r="D46" s="12"/>
      <c r="E46" s="12"/>
      <c r="F46" s="12"/>
      <c r="G46" s="12"/>
      <c r="H46" s="12"/>
      <c r="I46" s="12"/>
    </row>
    <row r="47" spans="1:9" ht="15.95" customHeight="1" x14ac:dyDescent="0.2">
      <c r="A47" s="48" t="s">
        <v>10</v>
      </c>
      <c r="B47" s="46">
        <v>46.4</v>
      </c>
      <c r="C47" s="47">
        <v>0</v>
      </c>
      <c r="D47" s="47">
        <v>0</v>
      </c>
      <c r="E47" s="47">
        <v>0</v>
      </c>
      <c r="F47" s="47">
        <v>46.4</v>
      </c>
      <c r="G47" s="47">
        <v>0</v>
      </c>
      <c r="H47" s="47">
        <v>0</v>
      </c>
      <c r="I47" s="47">
        <v>0</v>
      </c>
    </row>
    <row r="48" spans="1:9" ht="15.95" customHeight="1" x14ac:dyDescent="0.2">
      <c r="A48" s="40" t="s">
        <v>20</v>
      </c>
      <c r="B48" s="13">
        <v>1662</v>
      </c>
      <c r="C48" s="47">
        <v>0</v>
      </c>
      <c r="D48" s="12">
        <v>924</v>
      </c>
      <c r="E48" s="47">
        <v>0</v>
      </c>
      <c r="F48" s="12">
        <v>738</v>
      </c>
      <c r="G48" s="47">
        <v>0</v>
      </c>
      <c r="H48" s="47">
        <v>0</v>
      </c>
      <c r="I48" s="47">
        <v>0</v>
      </c>
    </row>
    <row r="49" spans="1:9" ht="15.95" customHeight="1" x14ac:dyDescent="0.2">
      <c r="B49" s="13"/>
      <c r="C49" s="12"/>
      <c r="D49" s="12"/>
      <c r="E49" s="12"/>
      <c r="F49" s="12"/>
      <c r="G49" s="12"/>
      <c r="H49" s="12"/>
      <c r="I49" s="12"/>
    </row>
    <row r="50" spans="1:9" ht="15.95" customHeight="1" x14ac:dyDescent="0.2">
      <c r="A50" s="40" t="s">
        <v>40</v>
      </c>
      <c r="B50" s="13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</row>
    <row r="51" spans="1:9" ht="15.95" customHeight="1" x14ac:dyDescent="0.2">
      <c r="B51" s="13"/>
      <c r="C51" s="12"/>
      <c r="D51" s="12"/>
      <c r="E51" s="12"/>
      <c r="F51" s="12"/>
      <c r="G51" s="12"/>
      <c r="H51" s="12"/>
      <c r="I51" s="12"/>
    </row>
    <row r="52" spans="1:9" ht="15.95" customHeight="1" x14ac:dyDescent="0.2">
      <c r="A52" s="40" t="s">
        <v>209</v>
      </c>
      <c r="B52" s="13">
        <v>8586.2000000000007</v>
      </c>
      <c r="C52" s="47">
        <v>0</v>
      </c>
      <c r="D52" s="47">
        <v>0</v>
      </c>
      <c r="E52" s="47">
        <v>0</v>
      </c>
      <c r="F52" s="12">
        <v>8586.2000000000007</v>
      </c>
      <c r="G52" s="12">
        <v>0</v>
      </c>
      <c r="H52" s="12">
        <v>0</v>
      </c>
      <c r="I52" s="12">
        <v>0</v>
      </c>
    </row>
    <row r="53" spans="1:9" ht="15.95" customHeight="1" x14ac:dyDescent="0.2">
      <c r="B53" s="13"/>
      <c r="C53" s="12"/>
      <c r="D53" s="12"/>
      <c r="E53" s="12"/>
      <c r="F53" s="12"/>
      <c r="G53" s="12"/>
      <c r="H53" s="12"/>
      <c r="I53" s="12"/>
    </row>
    <row r="54" spans="1:9" ht="15.95" customHeight="1" x14ac:dyDescent="0.2">
      <c r="A54" s="40" t="s">
        <v>46</v>
      </c>
      <c r="B54" s="13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</row>
    <row r="56" spans="1:9" ht="15.95" customHeight="1" x14ac:dyDescent="0.2">
      <c r="A56" s="40" t="s">
        <v>254</v>
      </c>
    </row>
    <row r="57" spans="1:9" ht="15.95" customHeight="1" x14ac:dyDescent="0.2">
      <c r="A57" s="40" t="s">
        <v>237</v>
      </c>
    </row>
  </sheetData>
  <phoneticPr fontId="0" type="noConversion"/>
  <pageMargins left="0.78740157480314965" right="0.75" top="1.3779527559055118" bottom="0.39370078740157483" header="0.59055118110236227" footer="0"/>
  <pageSetup paperSize="9" scale="73" orientation="portrait" r:id="rId1"/>
  <headerFooter alignWithMargins="0">
    <oddHeader>&amp;L&amp;8GASTO PÚBLICO EN EDUCACIÓN&amp;R&amp;8AÑO 2006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workbookViewId="0"/>
  </sheetViews>
  <sheetFormatPr baseColWidth="10" defaultColWidth="10.7109375" defaultRowHeight="15.95" customHeight="1" x14ac:dyDescent="0.2"/>
  <cols>
    <col min="1" max="1" width="37.7109375" style="40" customWidth="1"/>
    <col min="2" max="3" width="11.7109375" style="40" customWidth="1"/>
    <col min="4" max="9" width="9.7109375" style="40" customWidth="1"/>
    <col min="10" max="16384" width="10.7109375" style="40"/>
  </cols>
  <sheetData>
    <row r="1" spans="1:9" s="166" customFormat="1" ht="15.95" customHeight="1" x14ac:dyDescent="0.2">
      <c r="A1" s="183" t="s">
        <v>135</v>
      </c>
      <c r="H1" s="184"/>
      <c r="I1" s="186" t="s">
        <v>272</v>
      </c>
    </row>
    <row r="3" spans="1:9" ht="15.95" customHeight="1" x14ac:dyDescent="0.2">
      <c r="A3" s="103" t="s">
        <v>196</v>
      </c>
      <c r="B3" s="72"/>
      <c r="C3" s="105"/>
      <c r="D3" s="105"/>
      <c r="E3" s="105"/>
      <c r="F3" s="103"/>
      <c r="G3" s="105"/>
      <c r="H3" s="105"/>
      <c r="I3" s="105"/>
    </row>
    <row r="4" spans="1:9" ht="15.95" customHeight="1" x14ac:dyDescent="0.2">
      <c r="I4" s="180" t="s">
        <v>299</v>
      </c>
    </row>
    <row r="5" spans="1:9" ht="15.95" customHeight="1" x14ac:dyDescent="0.2">
      <c r="A5" s="95" t="s">
        <v>62</v>
      </c>
      <c r="B5" s="95"/>
      <c r="C5" s="95"/>
      <c r="D5" s="95"/>
      <c r="E5" s="95"/>
      <c r="G5" s="95"/>
      <c r="H5" s="12"/>
      <c r="I5" s="95"/>
    </row>
    <row r="6" spans="1:9" ht="15.95" customHeight="1" thickBot="1" x14ac:dyDescent="0.25">
      <c r="A6" s="82"/>
      <c r="B6" s="82"/>
      <c r="C6" s="82"/>
      <c r="D6" s="82"/>
      <c r="E6" s="82"/>
      <c r="F6" s="82"/>
      <c r="G6" s="82"/>
      <c r="H6" s="82"/>
      <c r="I6" s="82"/>
    </row>
    <row r="7" spans="1:9" ht="15.95" customHeight="1" x14ac:dyDescent="0.2">
      <c r="A7" s="43"/>
      <c r="B7" s="44" t="s">
        <v>1</v>
      </c>
      <c r="C7" s="44" t="s">
        <v>2</v>
      </c>
      <c r="D7" s="44" t="s">
        <v>3</v>
      </c>
      <c r="E7" s="44" t="s">
        <v>4</v>
      </c>
      <c r="F7" s="44" t="s">
        <v>5</v>
      </c>
      <c r="G7" s="44" t="s">
        <v>6</v>
      </c>
      <c r="H7" s="44" t="s">
        <v>7</v>
      </c>
      <c r="I7" s="44" t="s">
        <v>8</v>
      </c>
    </row>
    <row r="8" spans="1:9" ht="15.95" customHeight="1" x14ac:dyDescent="0.2">
      <c r="A8" s="12"/>
      <c r="B8" s="12"/>
      <c r="C8" s="12"/>
      <c r="D8" s="12"/>
      <c r="E8" s="12"/>
      <c r="F8" s="12"/>
      <c r="G8" s="12"/>
      <c r="H8" s="12"/>
      <c r="I8" s="12"/>
    </row>
    <row r="9" spans="1:9" ht="15.95" customHeight="1" x14ac:dyDescent="0.2">
      <c r="A9" s="181" t="s">
        <v>1</v>
      </c>
      <c r="B9" s="46">
        <v>2151200.5999999996</v>
      </c>
      <c r="C9" s="46">
        <v>1188708.8999999999</v>
      </c>
      <c r="D9" s="46">
        <v>180889.3</v>
      </c>
      <c r="E9" s="46">
        <v>606.20000000000005</v>
      </c>
      <c r="F9" s="46">
        <v>646448.79999999981</v>
      </c>
      <c r="G9" s="46">
        <v>112904.79999999999</v>
      </c>
      <c r="H9" s="46">
        <v>20599.2</v>
      </c>
      <c r="I9" s="46">
        <v>1043.4000000000001</v>
      </c>
    </row>
    <row r="10" spans="1:9" ht="15.95" customHeight="1" x14ac:dyDescent="0.2">
      <c r="A10" s="42"/>
      <c r="B10" s="144"/>
      <c r="C10" s="28"/>
      <c r="D10" s="28"/>
      <c r="E10" s="28"/>
      <c r="F10" s="28"/>
      <c r="G10" s="28"/>
      <c r="H10" s="28"/>
      <c r="I10" s="28"/>
    </row>
    <row r="11" spans="1:9" ht="15.95" customHeight="1" x14ac:dyDescent="0.2">
      <c r="A11" s="47" t="s">
        <v>37</v>
      </c>
      <c r="B11" s="46">
        <v>1757577.4</v>
      </c>
      <c r="C11" s="29">
        <v>960034.1</v>
      </c>
      <c r="D11" s="29">
        <v>116430.39999999999</v>
      </c>
      <c r="E11" s="29">
        <v>263.60000000000002</v>
      </c>
      <c r="F11" s="29">
        <v>593229.59999999986</v>
      </c>
      <c r="G11" s="29">
        <v>69823.199999999997</v>
      </c>
      <c r="H11" s="29">
        <v>17796.5</v>
      </c>
      <c r="I11" s="29">
        <v>0</v>
      </c>
    </row>
    <row r="12" spans="1:9" ht="15.95" customHeight="1" x14ac:dyDescent="0.2">
      <c r="A12" s="42"/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48" t="s">
        <v>10</v>
      </c>
      <c r="B13" s="46">
        <v>666501.4</v>
      </c>
      <c r="C13" s="29">
        <v>358909.3</v>
      </c>
      <c r="D13" s="29">
        <v>10124.9</v>
      </c>
      <c r="E13" s="29">
        <v>0</v>
      </c>
      <c r="F13" s="29">
        <v>252902.7</v>
      </c>
      <c r="G13" s="29">
        <v>33469.800000000003</v>
      </c>
      <c r="H13" s="29">
        <v>11094.7</v>
      </c>
      <c r="I13" s="29">
        <v>0</v>
      </c>
    </row>
    <row r="14" spans="1:9" ht="15.95" customHeight="1" x14ac:dyDescent="0.2">
      <c r="A14" s="49" t="s">
        <v>11</v>
      </c>
      <c r="B14" s="46">
        <v>797148.39999999991</v>
      </c>
      <c r="C14" s="29">
        <v>452570.8</v>
      </c>
      <c r="D14" s="29">
        <v>42957.2</v>
      </c>
      <c r="E14" s="29">
        <v>0</v>
      </c>
      <c r="F14" s="29">
        <v>262829.59999999998</v>
      </c>
      <c r="G14" s="29">
        <v>32490.6</v>
      </c>
      <c r="H14" s="29">
        <v>6300.2</v>
      </c>
      <c r="I14" s="29">
        <v>0</v>
      </c>
    </row>
    <row r="15" spans="1:9" ht="15.95" customHeight="1" x14ac:dyDescent="0.2">
      <c r="A15" s="49" t="s">
        <v>12</v>
      </c>
      <c r="B15" s="46">
        <v>45177.4</v>
      </c>
      <c r="C15" s="29">
        <v>23074.400000000001</v>
      </c>
      <c r="D15" s="29">
        <v>2639.4</v>
      </c>
      <c r="E15" s="29">
        <v>0</v>
      </c>
      <c r="F15" s="29">
        <v>16123.7</v>
      </c>
      <c r="G15" s="29">
        <v>2974.3</v>
      </c>
      <c r="H15" s="29">
        <v>365.6</v>
      </c>
      <c r="I15" s="29">
        <v>0</v>
      </c>
    </row>
    <row r="16" spans="1:9" ht="15.95" customHeight="1" x14ac:dyDescent="0.2">
      <c r="A16" s="48" t="s">
        <v>13</v>
      </c>
      <c r="B16" s="46">
        <v>58323.399999999994</v>
      </c>
      <c r="C16" s="29">
        <v>23118.5</v>
      </c>
      <c r="D16" s="29">
        <v>164.8</v>
      </c>
      <c r="E16" s="29">
        <v>0</v>
      </c>
      <c r="F16" s="29">
        <v>35040.1</v>
      </c>
      <c r="G16" s="29">
        <v>0</v>
      </c>
      <c r="H16" s="29">
        <v>0</v>
      </c>
      <c r="I16" s="29">
        <v>0</v>
      </c>
    </row>
    <row r="17" spans="1:9" ht="15.95" customHeight="1" x14ac:dyDescent="0.2">
      <c r="A17" s="48" t="s">
        <v>14</v>
      </c>
      <c r="B17" s="46">
        <v>26337.200000000004</v>
      </c>
      <c r="C17" s="29">
        <v>25194.400000000001</v>
      </c>
      <c r="D17" s="29">
        <v>705.7</v>
      </c>
      <c r="E17" s="29">
        <v>0</v>
      </c>
      <c r="F17" s="29">
        <v>69.7</v>
      </c>
      <c r="G17" s="29">
        <v>367.4</v>
      </c>
      <c r="H17" s="29">
        <v>0</v>
      </c>
      <c r="I17" s="29">
        <v>0</v>
      </c>
    </row>
    <row r="18" spans="1:9" ht="15.95" customHeight="1" x14ac:dyDescent="0.2">
      <c r="A18" s="48" t="s">
        <v>15</v>
      </c>
      <c r="B18" s="46">
        <v>36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36</v>
      </c>
      <c r="I18" s="29">
        <v>0</v>
      </c>
    </row>
    <row r="19" spans="1:9" ht="15.95" customHeight="1" x14ac:dyDescent="0.2">
      <c r="A19" s="49" t="s">
        <v>16</v>
      </c>
      <c r="B19" s="46">
        <v>53249</v>
      </c>
      <c r="C19" s="29">
        <v>11326</v>
      </c>
      <c r="D19" s="29">
        <v>37963.800000000003</v>
      </c>
      <c r="E19" s="29">
        <v>0</v>
      </c>
      <c r="F19" s="29">
        <v>3959.2</v>
      </c>
      <c r="G19" s="29">
        <v>0</v>
      </c>
      <c r="H19" s="29">
        <v>0</v>
      </c>
      <c r="I19" s="29">
        <v>0</v>
      </c>
    </row>
    <row r="20" spans="1:9" ht="15.95" customHeight="1" x14ac:dyDescent="0.2">
      <c r="A20" s="150" t="s">
        <v>17</v>
      </c>
      <c r="B20" s="143">
        <v>30831.7</v>
      </c>
      <c r="C20" s="143">
        <v>11326</v>
      </c>
      <c r="D20" s="143">
        <v>18361.900000000001</v>
      </c>
      <c r="E20" s="143">
        <v>0</v>
      </c>
      <c r="F20" s="143">
        <v>1143.8</v>
      </c>
      <c r="G20" s="143">
        <v>0</v>
      </c>
      <c r="H20" s="143">
        <v>0</v>
      </c>
      <c r="I20" s="143">
        <v>0</v>
      </c>
    </row>
    <row r="21" spans="1:9" ht="15.95" customHeight="1" x14ac:dyDescent="0.2">
      <c r="A21" s="141" t="s">
        <v>18</v>
      </c>
      <c r="B21" s="143">
        <v>22417.300000000003</v>
      </c>
      <c r="C21" s="143">
        <v>0</v>
      </c>
      <c r="D21" s="143">
        <v>19601.900000000001</v>
      </c>
      <c r="E21" s="143">
        <v>0</v>
      </c>
      <c r="F21" s="143">
        <v>2815.4</v>
      </c>
      <c r="G21" s="143">
        <v>0</v>
      </c>
      <c r="H21" s="143">
        <v>0</v>
      </c>
      <c r="I21" s="143">
        <v>0</v>
      </c>
    </row>
    <row r="22" spans="1:9" ht="15.95" customHeight="1" x14ac:dyDescent="0.2">
      <c r="A22" s="47" t="s">
        <v>19</v>
      </c>
      <c r="B22" s="46">
        <v>9664.7000000000007</v>
      </c>
      <c r="C22" s="29">
        <v>6124.3</v>
      </c>
      <c r="D22" s="29">
        <v>0</v>
      </c>
      <c r="E22" s="29">
        <v>0</v>
      </c>
      <c r="F22" s="29">
        <v>3540.4</v>
      </c>
      <c r="G22" s="29">
        <v>0</v>
      </c>
      <c r="H22" s="29">
        <v>0</v>
      </c>
      <c r="I22" s="29">
        <v>0</v>
      </c>
    </row>
    <row r="23" spans="1:9" ht="15.95" customHeight="1" x14ac:dyDescent="0.2">
      <c r="A23" s="48" t="s">
        <v>20</v>
      </c>
      <c r="B23" s="46">
        <v>5902</v>
      </c>
      <c r="C23" s="29">
        <v>522.20000000000005</v>
      </c>
      <c r="D23" s="29">
        <v>1334.7</v>
      </c>
      <c r="E23" s="29">
        <v>0</v>
      </c>
      <c r="F23" s="29">
        <v>3709</v>
      </c>
      <c r="G23" s="29">
        <v>336.1</v>
      </c>
      <c r="H23" s="29">
        <v>0</v>
      </c>
      <c r="I23" s="29">
        <v>0</v>
      </c>
    </row>
    <row r="24" spans="1:9" ht="15.95" customHeight="1" x14ac:dyDescent="0.2">
      <c r="A24" s="47" t="s">
        <v>21</v>
      </c>
      <c r="B24" s="46">
        <v>29721.100000000002</v>
      </c>
      <c r="C24" s="29">
        <v>17267.5</v>
      </c>
      <c r="D24" s="29">
        <v>2627.7</v>
      </c>
      <c r="E24" s="29">
        <v>0</v>
      </c>
      <c r="F24" s="29">
        <v>9806.1</v>
      </c>
      <c r="G24" s="29">
        <v>19.8</v>
      </c>
      <c r="H24" s="29">
        <v>0</v>
      </c>
      <c r="I24" s="29">
        <v>0</v>
      </c>
    </row>
    <row r="25" spans="1:9" ht="15.95" customHeight="1" x14ac:dyDescent="0.2">
      <c r="A25" s="47" t="s">
        <v>22</v>
      </c>
      <c r="B25" s="46">
        <v>6672.1</v>
      </c>
      <c r="C25" s="29">
        <v>0</v>
      </c>
      <c r="D25" s="29">
        <v>1421.5</v>
      </c>
      <c r="E25" s="29">
        <v>0</v>
      </c>
      <c r="F25" s="29">
        <v>5249.1</v>
      </c>
      <c r="G25" s="29">
        <v>1.5</v>
      </c>
      <c r="H25" s="29">
        <v>0</v>
      </c>
      <c r="I25" s="29">
        <v>0</v>
      </c>
    </row>
    <row r="26" spans="1:9" ht="15.95" customHeight="1" x14ac:dyDescent="0.2">
      <c r="A26" s="47" t="s">
        <v>23</v>
      </c>
      <c r="B26" s="46">
        <v>58844.69999999999</v>
      </c>
      <c r="C26" s="29">
        <v>41926.699999999997</v>
      </c>
      <c r="D26" s="29">
        <v>16490.7</v>
      </c>
      <c r="E26" s="29">
        <v>263.60000000000002</v>
      </c>
      <c r="F26" s="29">
        <v>0</v>
      </c>
      <c r="G26" s="29">
        <v>163.69999999999999</v>
      </c>
      <c r="H26" s="29">
        <v>0</v>
      </c>
      <c r="I26" s="29">
        <v>0</v>
      </c>
    </row>
    <row r="27" spans="1:9" ht="15.95" customHeight="1" x14ac:dyDescent="0.2">
      <c r="A27" s="42"/>
      <c r="B27" s="28"/>
      <c r="C27" s="28"/>
      <c r="D27" s="28"/>
      <c r="E27" s="28"/>
      <c r="F27" s="28"/>
      <c r="G27" s="28"/>
      <c r="H27" s="28"/>
      <c r="I27" s="28"/>
    </row>
    <row r="28" spans="1:9" ht="15.95" customHeight="1" x14ac:dyDescent="0.2">
      <c r="A28" s="47" t="s">
        <v>43</v>
      </c>
      <c r="B28" s="46">
        <v>351016.2</v>
      </c>
      <c r="C28" s="29">
        <v>228674.8</v>
      </c>
      <c r="D28" s="29">
        <v>64458.9</v>
      </c>
      <c r="E28" s="29">
        <v>342.6</v>
      </c>
      <c r="F28" s="29">
        <v>10612.2</v>
      </c>
      <c r="G28" s="29">
        <v>43081.599999999999</v>
      </c>
      <c r="H28" s="29">
        <v>2802.7</v>
      </c>
      <c r="I28" s="29">
        <v>1043.4000000000001</v>
      </c>
    </row>
    <row r="29" spans="1:9" ht="15.95" customHeight="1" x14ac:dyDescent="0.2">
      <c r="A29" s="50" t="s">
        <v>48</v>
      </c>
      <c r="B29" s="37">
        <v>263467</v>
      </c>
      <c r="C29" s="37">
        <v>280.10000000000002</v>
      </c>
      <c r="D29" s="37">
        <v>78.099999999999994</v>
      </c>
      <c r="E29" s="37">
        <v>0</v>
      </c>
      <c r="F29" s="37">
        <v>241212.6</v>
      </c>
      <c r="G29" s="37">
        <v>537.70000000000005</v>
      </c>
      <c r="H29" s="37">
        <v>21358.5</v>
      </c>
      <c r="I29" s="37">
        <v>0</v>
      </c>
    </row>
    <row r="30" spans="1:9" ht="15.95" customHeight="1" x14ac:dyDescent="0.2">
      <c r="A30" s="52" t="s">
        <v>26</v>
      </c>
      <c r="B30" s="37">
        <v>344455.7</v>
      </c>
      <c r="C30" s="37">
        <v>228394.7</v>
      </c>
      <c r="D30" s="37">
        <v>64380.800000000003</v>
      </c>
      <c r="E30" s="37">
        <v>342.6</v>
      </c>
      <c r="F30" s="37">
        <v>7747.1</v>
      </c>
      <c r="G30" s="37">
        <v>42543.9</v>
      </c>
      <c r="H30" s="37">
        <v>3.2</v>
      </c>
      <c r="I30" s="37">
        <v>1043.4000000000001</v>
      </c>
    </row>
    <row r="31" spans="1:9" ht="15.95" customHeight="1" x14ac:dyDescent="0.2">
      <c r="A31" s="42"/>
      <c r="B31" s="28"/>
      <c r="C31" s="28"/>
      <c r="D31" s="28"/>
      <c r="E31" s="28"/>
      <c r="F31" s="28"/>
      <c r="G31" s="28"/>
      <c r="H31" s="28"/>
      <c r="I31" s="28"/>
    </row>
    <row r="32" spans="1:9" ht="15.95" customHeight="1" x14ac:dyDescent="0.2">
      <c r="A32" s="42" t="s">
        <v>27</v>
      </c>
      <c r="B32" s="46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</row>
    <row r="33" spans="1:9" ht="15.95" customHeight="1" x14ac:dyDescent="0.2">
      <c r="A33" s="42"/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42" t="s">
        <v>28</v>
      </c>
      <c r="B34" s="46">
        <v>48888.6</v>
      </c>
      <c r="C34" s="29">
        <v>0</v>
      </c>
      <c r="D34" s="29">
        <v>0</v>
      </c>
      <c r="E34" s="29">
        <v>0</v>
      </c>
      <c r="F34" s="29">
        <v>48888.6</v>
      </c>
      <c r="G34" s="29">
        <v>0</v>
      </c>
      <c r="H34" s="29">
        <v>0</v>
      </c>
      <c r="I34" s="29">
        <v>0</v>
      </c>
    </row>
    <row r="35" spans="1:9" ht="15.95" customHeight="1" x14ac:dyDescent="0.2">
      <c r="A35" s="28" t="s">
        <v>215</v>
      </c>
      <c r="B35" s="46">
        <v>-6281.6</v>
      </c>
      <c r="C35" s="28"/>
      <c r="D35" s="28"/>
      <c r="E35" s="28"/>
      <c r="F35" s="29">
        <v>-6281.6</v>
      </c>
      <c r="G35" s="28"/>
      <c r="H35" s="28"/>
      <c r="I35" s="28"/>
    </row>
    <row r="36" spans="1:9" ht="15.95" customHeight="1" x14ac:dyDescent="0.2">
      <c r="A36" s="53" t="s">
        <v>270</v>
      </c>
      <c r="B36" s="12"/>
      <c r="C36" s="12"/>
      <c r="D36" s="12"/>
      <c r="E36" s="12"/>
      <c r="F36" s="12"/>
      <c r="G36" s="12"/>
      <c r="H36" s="12"/>
      <c r="I36" s="12"/>
    </row>
    <row r="37" spans="1:9" ht="15.95" customHeight="1" x14ac:dyDescent="0.2">
      <c r="A37" s="42" t="s">
        <v>61</v>
      </c>
      <c r="B37" s="12"/>
      <c r="C37" s="12"/>
      <c r="D37" s="12"/>
      <c r="E37" s="12"/>
      <c r="F37" s="12"/>
      <c r="G37" s="12"/>
      <c r="H37" s="12"/>
      <c r="I37" s="12"/>
    </row>
    <row r="39" spans="1:9" ht="15.95" customHeight="1" x14ac:dyDescent="0.2">
      <c r="A39" s="106" t="s">
        <v>225</v>
      </c>
      <c r="B39" s="41"/>
      <c r="C39" s="42"/>
      <c r="D39" s="42"/>
      <c r="E39" s="42"/>
      <c r="F39" s="106"/>
      <c r="G39" s="42"/>
      <c r="H39" s="42" t="s">
        <v>65</v>
      </c>
      <c r="I39" s="42"/>
    </row>
    <row r="40" spans="1:9" ht="15.95" customHeight="1" thickBot="1" x14ac:dyDescent="0.25">
      <c r="A40" s="82"/>
      <c r="B40" s="82"/>
      <c r="C40" s="82"/>
      <c r="D40" s="82"/>
      <c r="E40" s="82"/>
      <c r="F40" s="82"/>
      <c r="G40" s="82"/>
      <c r="H40" s="82"/>
      <c r="I40" s="82"/>
    </row>
    <row r="41" spans="1:9" ht="15.95" customHeight="1" x14ac:dyDescent="0.2">
      <c r="A41" s="44"/>
      <c r="B41" s="44" t="s">
        <v>1</v>
      </c>
      <c r="C41" s="44" t="s">
        <v>2</v>
      </c>
      <c r="D41" s="44" t="s">
        <v>3</v>
      </c>
      <c r="E41" s="44" t="s">
        <v>4</v>
      </c>
      <c r="F41" s="44" t="s">
        <v>5</v>
      </c>
      <c r="G41" s="44" t="s">
        <v>6</v>
      </c>
      <c r="H41" s="44" t="s">
        <v>7</v>
      </c>
      <c r="I41" s="44" t="s">
        <v>8</v>
      </c>
    </row>
    <row r="42" spans="1:9" ht="15.9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</row>
    <row r="43" spans="1:9" ht="15.95" customHeight="1" x14ac:dyDescent="0.2">
      <c r="A43" s="45" t="s">
        <v>1</v>
      </c>
      <c r="B43" s="46">
        <v>51589.2</v>
      </c>
      <c r="C43" s="46">
        <v>1654.1</v>
      </c>
      <c r="D43" s="46">
        <v>1348</v>
      </c>
      <c r="E43" s="46">
        <v>0</v>
      </c>
      <c r="F43" s="46">
        <v>48507.1</v>
      </c>
      <c r="G43" s="46">
        <v>80</v>
      </c>
      <c r="H43" s="46">
        <v>0</v>
      </c>
      <c r="I43" s="46">
        <v>0</v>
      </c>
    </row>
    <row r="44" spans="1:9" ht="15.95" customHeight="1" x14ac:dyDescent="0.2">
      <c r="A44" s="42"/>
      <c r="B44" s="41"/>
      <c r="C44" s="42"/>
      <c r="D44" s="42"/>
      <c r="E44" s="42"/>
      <c r="F44" s="42"/>
      <c r="G44" s="42"/>
      <c r="H44" s="42"/>
      <c r="I44" s="42"/>
    </row>
    <row r="45" spans="1:9" ht="15.95" customHeight="1" x14ac:dyDescent="0.2">
      <c r="A45" s="47" t="s">
        <v>37</v>
      </c>
      <c r="B45" s="46">
        <v>33230.6</v>
      </c>
      <c r="C45" s="47">
        <v>1654.1</v>
      </c>
      <c r="D45" s="47">
        <v>1207.5999999999999</v>
      </c>
      <c r="E45" s="47">
        <v>0</v>
      </c>
      <c r="F45" s="47">
        <v>30288.9</v>
      </c>
      <c r="G45" s="47">
        <v>80</v>
      </c>
      <c r="H45" s="47">
        <v>0</v>
      </c>
      <c r="I45" s="47">
        <v>0</v>
      </c>
    </row>
    <row r="46" spans="1:9" ht="15.95" customHeight="1" x14ac:dyDescent="0.2">
      <c r="A46" s="42"/>
      <c r="B46" s="13"/>
      <c r="C46" s="12"/>
      <c r="D46" s="12"/>
      <c r="E46" s="12"/>
      <c r="F46" s="12"/>
      <c r="G46" s="12"/>
      <c r="H46" s="12"/>
      <c r="I46" s="12"/>
    </row>
    <row r="47" spans="1:9" ht="15.95" customHeight="1" x14ac:dyDescent="0.2">
      <c r="A47" s="48" t="s">
        <v>11</v>
      </c>
      <c r="B47" s="46">
        <v>2456.8000000000002</v>
      </c>
      <c r="C47" s="47">
        <v>1654.1</v>
      </c>
      <c r="D47" s="47">
        <v>212.3</v>
      </c>
      <c r="E47" s="47">
        <v>0</v>
      </c>
      <c r="F47" s="47">
        <v>511</v>
      </c>
      <c r="G47" s="47">
        <v>79.400000000000006</v>
      </c>
      <c r="H47" s="47">
        <v>0</v>
      </c>
      <c r="I47" s="12">
        <v>0</v>
      </c>
    </row>
    <row r="48" spans="1:9" ht="15.95" customHeight="1" x14ac:dyDescent="0.2">
      <c r="A48" s="47" t="s">
        <v>14</v>
      </c>
      <c r="B48" s="46">
        <v>27768.3</v>
      </c>
      <c r="C48" s="47">
        <v>0</v>
      </c>
      <c r="D48" s="47">
        <v>0</v>
      </c>
      <c r="E48" s="47">
        <v>0</v>
      </c>
      <c r="F48" s="47">
        <v>27768.3</v>
      </c>
      <c r="G48" s="12">
        <v>0</v>
      </c>
      <c r="H48" s="47">
        <v>17.399999999999999</v>
      </c>
      <c r="I48" s="47">
        <v>0</v>
      </c>
    </row>
    <row r="49" spans="1:9" ht="15.95" customHeight="1" x14ac:dyDescent="0.2">
      <c r="A49" s="42" t="s">
        <v>20</v>
      </c>
      <c r="B49" s="46">
        <v>3005.5</v>
      </c>
      <c r="C49" s="47">
        <v>0</v>
      </c>
      <c r="D49" s="47">
        <v>995.3</v>
      </c>
      <c r="E49" s="47">
        <v>0</v>
      </c>
      <c r="F49" s="47">
        <v>2009.6</v>
      </c>
      <c r="G49" s="47">
        <v>0.6</v>
      </c>
      <c r="H49" s="12">
        <v>0</v>
      </c>
      <c r="I49" s="12">
        <v>0</v>
      </c>
    </row>
    <row r="50" spans="1:9" ht="15.95" customHeight="1" x14ac:dyDescent="0.2">
      <c r="B50" s="13"/>
      <c r="C50" s="12"/>
      <c r="D50" s="12"/>
      <c r="E50" s="12"/>
      <c r="F50" s="12"/>
      <c r="G50" s="12"/>
      <c r="H50" s="12"/>
      <c r="I50" s="12"/>
    </row>
    <row r="51" spans="1:9" ht="15.95" customHeight="1" x14ac:dyDescent="0.2">
      <c r="A51" s="40" t="s">
        <v>40</v>
      </c>
      <c r="B51" s="13">
        <v>24</v>
      </c>
      <c r="C51" s="47">
        <v>0</v>
      </c>
      <c r="D51" s="12">
        <v>24</v>
      </c>
      <c r="E51" s="12">
        <v>0</v>
      </c>
      <c r="F51" s="47">
        <v>0</v>
      </c>
      <c r="G51" s="12">
        <v>0</v>
      </c>
      <c r="H51" s="12">
        <v>0</v>
      </c>
      <c r="I51" s="12">
        <v>0</v>
      </c>
    </row>
    <row r="52" spans="1:9" ht="15.95" customHeight="1" x14ac:dyDescent="0.2">
      <c r="B52" s="13"/>
      <c r="C52" s="12"/>
      <c r="D52" s="12"/>
      <c r="E52" s="12"/>
      <c r="F52" s="12"/>
      <c r="G52" s="12"/>
      <c r="H52" s="12"/>
      <c r="I52" s="12"/>
    </row>
    <row r="53" spans="1:9" ht="15.95" customHeight="1" x14ac:dyDescent="0.2">
      <c r="A53" s="40" t="s">
        <v>83</v>
      </c>
      <c r="B53" s="13">
        <v>18210.5</v>
      </c>
      <c r="C53" s="47">
        <v>0</v>
      </c>
      <c r="D53" s="12">
        <v>116.4</v>
      </c>
      <c r="E53" s="47">
        <v>0</v>
      </c>
      <c r="F53" s="12">
        <v>18094.099999999999</v>
      </c>
      <c r="G53" s="47">
        <v>0</v>
      </c>
      <c r="H53" s="12">
        <v>0</v>
      </c>
      <c r="I53" s="12">
        <v>0</v>
      </c>
    </row>
    <row r="54" spans="1:9" ht="15.95" customHeight="1" x14ac:dyDescent="0.2">
      <c r="B54" s="13"/>
      <c r="C54" s="12"/>
      <c r="D54" s="12"/>
      <c r="E54" s="12"/>
      <c r="F54" s="12"/>
      <c r="G54" s="12"/>
      <c r="H54" s="12"/>
      <c r="I54" s="12"/>
    </row>
    <row r="55" spans="1:9" ht="15.95" customHeight="1" x14ac:dyDescent="0.2">
      <c r="A55" s="40" t="s">
        <v>46</v>
      </c>
      <c r="B55" s="13">
        <v>124.1</v>
      </c>
      <c r="C55" s="47">
        <v>0</v>
      </c>
      <c r="D55" s="47">
        <v>0</v>
      </c>
      <c r="E55" s="47">
        <v>0</v>
      </c>
      <c r="F55" s="12">
        <v>124.1</v>
      </c>
      <c r="G55" s="47">
        <v>0</v>
      </c>
      <c r="H55" s="12">
        <v>0</v>
      </c>
      <c r="I55" s="12">
        <v>0</v>
      </c>
    </row>
    <row r="57" spans="1:9" ht="15.95" customHeight="1" x14ac:dyDescent="0.2">
      <c r="A57" s="40" t="s">
        <v>242</v>
      </c>
    </row>
  </sheetData>
  <phoneticPr fontId="0" type="noConversion"/>
  <pageMargins left="0.78740157480314965" right="0.75" top="1.3779527559055118" bottom="0.39370078740157483" header="0.59055118110236227" footer="0"/>
  <pageSetup paperSize="9" scale="66" orientation="portrait" r:id="rId1"/>
  <headerFooter alignWithMargins="0">
    <oddHeader>&amp;L&amp;8GASTO PÚBLICO EN EDUCACIÓN&amp;R&amp;8AÑO 2006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workbookViewId="0"/>
  </sheetViews>
  <sheetFormatPr baseColWidth="10" defaultRowHeight="15.95" customHeight="1" x14ac:dyDescent="0.2"/>
  <cols>
    <col min="1" max="1" width="38.7109375" style="40" customWidth="1"/>
    <col min="2" max="2" width="11.7109375" style="40" customWidth="1"/>
    <col min="3" max="3" width="10.7109375" style="40" customWidth="1"/>
    <col min="4" max="9" width="9.7109375" style="40" customWidth="1"/>
    <col min="10" max="16384" width="11.42578125" style="40"/>
  </cols>
  <sheetData>
    <row r="1" spans="1:9" s="166" customFormat="1" ht="15.95" customHeight="1" x14ac:dyDescent="0.2">
      <c r="A1" s="183" t="s">
        <v>135</v>
      </c>
      <c r="H1" s="184"/>
      <c r="I1" s="186" t="s">
        <v>272</v>
      </c>
    </row>
    <row r="3" spans="1:9" ht="15.95" customHeight="1" x14ac:dyDescent="0.2">
      <c r="A3" s="103" t="s">
        <v>197</v>
      </c>
      <c r="B3" s="104"/>
      <c r="C3" s="105"/>
      <c r="D3" s="105"/>
      <c r="E3" s="105"/>
      <c r="F3" s="105"/>
      <c r="G3" s="105"/>
      <c r="H3" s="105"/>
      <c r="I3" s="105"/>
    </row>
    <row r="4" spans="1:9" ht="15.95" customHeight="1" x14ac:dyDescent="0.2">
      <c r="I4" s="180" t="s">
        <v>299</v>
      </c>
    </row>
    <row r="5" spans="1:9" ht="15.95" customHeight="1" x14ac:dyDescent="0.2">
      <c r="A5" s="95" t="s">
        <v>63</v>
      </c>
      <c r="B5" s="95"/>
      <c r="C5" s="42"/>
      <c r="D5" s="42"/>
      <c r="E5" s="42"/>
      <c r="F5" s="13"/>
      <c r="G5" s="42"/>
      <c r="H5" s="42"/>
      <c r="I5" s="42"/>
    </row>
    <row r="6" spans="1:9" ht="15.95" customHeight="1" thickBot="1" x14ac:dyDescent="0.25">
      <c r="A6" s="82"/>
      <c r="B6" s="82"/>
      <c r="C6" s="82"/>
      <c r="D6" s="82"/>
      <c r="E6" s="82"/>
      <c r="F6" s="82"/>
      <c r="G6" s="82"/>
      <c r="H6" s="82"/>
      <c r="I6" s="82"/>
    </row>
    <row r="7" spans="1:9" ht="15.95" customHeight="1" x14ac:dyDescent="0.2">
      <c r="A7" s="44"/>
      <c r="B7" s="44" t="s">
        <v>1</v>
      </c>
      <c r="C7" s="44" t="s">
        <v>2</v>
      </c>
      <c r="D7" s="44" t="s">
        <v>3</v>
      </c>
      <c r="E7" s="44" t="s">
        <v>4</v>
      </c>
      <c r="F7" s="44" t="s">
        <v>5</v>
      </c>
      <c r="G7" s="44" t="s">
        <v>6</v>
      </c>
      <c r="H7" s="44" t="s">
        <v>7</v>
      </c>
      <c r="I7" s="44" t="s">
        <v>8</v>
      </c>
    </row>
    <row r="8" spans="1:9" ht="15.95" customHeight="1" x14ac:dyDescent="0.2">
      <c r="A8" s="12"/>
      <c r="B8" s="12"/>
      <c r="C8" s="12"/>
      <c r="D8" s="12"/>
      <c r="E8" s="12"/>
      <c r="F8" s="12"/>
      <c r="G8" s="12"/>
      <c r="H8" s="12"/>
      <c r="I8" s="12"/>
    </row>
    <row r="9" spans="1:9" ht="15.95" customHeight="1" x14ac:dyDescent="0.2">
      <c r="A9" s="181" t="s">
        <v>1</v>
      </c>
      <c r="B9" s="46">
        <v>219110.80000000005</v>
      </c>
      <c r="C9" s="46">
        <v>148393.10000000003</v>
      </c>
      <c r="D9" s="46">
        <v>20283.7</v>
      </c>
      <c r="E9" s="46">
        <v>59</v>
      </c>
      <c r="F9" s="46">
        <v>34611.599999999999</v>
      </c>
      <c r="G9" s="46">
        <v>12994.3</v>
      </c>
      <c r="H9" s="46">
        <v>1867.1000000000001</v>
      </c>
      <c r="I9" s="46">
        <v>902</v>
      </c>
    </row>
    <row r="10" spans="1:9" ht="15.95" customHeight="1" x14ac:dyDescent="0.2">
      <c r="A10" s="42"/>
      <c r="B10" s="144"/>
      <c r="C10" s="28"/>
      <c r="D10" s="28"/>
      <c r="E10" s="28"/>
      <c r="F10" s="28"/>
      <c r="G10" s="28"/>
      <c r="H10" s="28"/>
      <c r="I10" s="28"/>
    </row>
    <row r="11" spans="1:9" ht="15.95" customHeight="1" x14ac:dyDescent="0.2">
      <c r="A11" s="47" t="s">
        <v>37</v>
      </c>
      <c r="B11" s="46">
        <v>179257.60000000003</v>
      </c>
      <c r="C11" s="29">
        <v>124360.10000000002</v>
      </c>
      <c r="D11" s="29">
        <v>13167.9</v>
      </c>
      <c r="E11" s="29">
        <v>0</v>
      </c>
      <c r="F11" s="29">
        <v>31964.399999999994</v>
      </c>
      <c r="G11" s="29">
        <v>8113.0999999999995</v>
      </c>
      <c r="H11" s="29">
        <v>1652.1000000000001</v>
      </c>
      <c r="I11" s="29">
        <v>0</v>
      </c>
    </row>
    <row r="12" spans="1:9" ht="15.95" customHeight="1" x14ac:dyDescent="0.2">
      <c r="A12" s="42"/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48" t="s">
        <v>10</v>
      </c>
      <c r="B13" s="46">
        <v>66730.3</v>
      </c>
      <c r="C13" s="29">
        <v>41887.800000000003</v>
      </c>
      <c r="D13" s="29">
        <v>1505</v>
      </c>
      <c r="E13" s="29">
        <v>0</v>
      </c>
      <c r="F13" s="29">
        <v>17950.099999999999</v>
      </c>
      <c r="G13" s="29">
        <v>3855</v>
      </c>
      <c r="H13" s="29">
        <v>1532.4</v>
      </c>
      <c r="I13" s="29">
        <v>0</v>
      </c>
    </row>
    <row r="14" spans="1:9" ht="15.95" customHeight="1" x14ac:dyDescent="0.2">
      <c r="A14" s="49" t="s">
        <v>11</v>
      </c>
      <c r="B14" s="46">
        <v>80448.2</v>
      </c>
      <c r="C14" s="29">
        <v>58357.8</v>
      </c>
      <c r="D14" s="29">
        <v>5815.3</v>
      </c>
      <c r="E14" s="29">
        <v>0</v>
      </c>
      <c r="F14" s="29">
        <v>12840</v>
      </c>
      <c r="G14" s="29">
        <v>3315.4</v>
      </c>
      <c r="H14" s="29">
        <v>119.7</v>
      </c>
      <c r="I14" s="29">
        <v>0</v>
      </c>
    </row>
    <row r="15" spans="1:9" ht="15.95" customHeight="1" x14ac:dyDescent="0.2">
      <c r="A15" s="49" t="s">
        <v>12</v>
      </c>
      <c r="B15" s="46">
        <v>8459.9</v>
      </c>
      <c r="C15" s="29">
        <v>7049.2</v>
      </c>
      <c r="D15" s="29">
        <v>835.7</v>
      </c>
      <c r="E15" s="29">
        <v>0</v>
      </c>
      <c r="F15" s="29">
        <v>100.6</v>
      </c>
      <c r="G15" s="29">
        <v>474.4</v>
      </c>
      <c r="H15" s="29">
        <v>0</v>
      </c>
      <c r="I15" s="29">
        <v>0</v>
      </c>
    </row>
    <row r="16" spans="1:9" ht="15.95" customHeight="1" x14ac:dyDescent="0.2">
      <c r="A16" s="48" t="s">
        <v>13</v>
      </c>
      <c r="B16" s="46">
        <v>7491.7000000000007</v>
      </c>
      <c r="C16" s="29">
        <v>6505.6</v>
      </c>
      <c r="D16" s="29">
        <v>436</v>
      </c>
      <c r="E16" s="29">
        <v>0</v>
      </c>
      <c r="F16" s="29">
        <v>522</v>
      </c>
      <c r="G16" s="29">
        <v>28.1</v>
      </c>
      <c r="H16" s="29">
        <v>0</v>
      </c>
      <c r="I16" s="29">
        <v>0</v>
      </c>
    </row>
    <row r="17" spans="1:9" ht="15.95" customHeight="1" x14ac:dyDescent="0.2">
      <c r="A17" s="48" t="s">
        <v>14</v>
      </c>
      <c r="B17" s="46">
        <v>2044.6999999999998</v>
      </c>
      <c r="C17" s="29">
        <v>1827.1</v>
      </c>
      <c r="D17" s="29">
        <v>99</v>
      </c>
      <c r="E17" s="29">
        <v>0</v>
      </c>
      <c r="F17" s="29">
        <v>118.6</v>
      </c>
      <c r="G17" s="29">
        <v>0</v>
      </c>
      <c r="H17" s="29">
        <v>0</v>
      </c>
      <c r="I17" s="29">
        <v>0</v>
      </c>
    </row>
    <row r="18" spans="1:9" ht="15.95" customHeight="1" x14ac:dyDescent="0.2">
      <c r="A18" s="48" t="s">
        <v>15</v>
      </c>
      <c r="B18" s="46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</row>
    <row r="19" spans="1:9" ht="15.95" customHeight="1" x14ac:dyDescent="0.2">
      <c r="A19" s="49" t="s">
        <v>16</v>
      </c>
      <c r="B19" s="46">
        <v>3001.2999999999997</v>
      </c>
      <c r="C19" s="29">
        <v>449.5</v>
      </c>
      <c r="D19" s="29">
        <v>2273.6999999999998</v>
      </c>
      <c r="E19" s="29">
        <v>0</v>
      </c>
      <c r="F19" s="29">
        <v>278.10000000000002</v>
      </c>
      <c r="G19" s="29">
        <v>0</v>
      </c>
      <c r="H19" s="29">
        <v>0</v>
      </c>
      <c r="I19" s="29">
        <v>0</v>
      </c>
    </row>
    <row r="20" spans="1:9" ht="15.95" customHeight="1" x14ac:dyDescent="0.2">
      <c r="A20" s="143" t="s">
        <v>17</v>
      </c>
      <c r="B20" s="143">
        <v>449.5</v>
      </c>
      <c r="C20" s="143">
        <v>449.5</v>
      </c>
      <c r="D20" s="143">
        <v>0</v>
      </c>
      <c r="E20" s="143">
        <v>0</v>
      </c>
      <c r="F20" s="143">
        <v>0</v>
      </c>
      <c r="G20" s="143">
        <v>0</v>
      </c>
      <c r="H20" s="143">
        <v>0</v>
      </c>
      <c r="I20" s="143">
        <v>0</v>
      </c>
    </row>
    <row r="21" spans="1:9" ht="15.95" customHeight="1" x14ac:dyDescent="0.2">
      <c r="A21" s="143" t="s">
        <v>18</v>
      </c>
      <c r="B21" s="143">
        <v>2551.7999999999997</v>
      </c>
      <c r="C21" s="143">
        <v>0</v>
      </c>
      <c r="D21" s="143">
        <v>2273.6999999999998</v>
      </c>
      <c r="E21" s="143">
        <v>0</v>
      </c>
      <c r="F21" s="143">
        <v>278.10000000000002</v>
      </c>
      <c r="G21" s="143">
        <v>0</v>
      </c>
      <c r="H21" s="143">
        <v>0</v>
      </c>
      <c r="I21" s="143">
        <v>0</v>
      </c>
    </row>
    <row r="22" spans="1:9" ht="15.95" customHeight="1" x14ac:dyDescent="0.2">
      <c r="A22" s="47" t="s">
        <v>19</v>
      </c>
      <c r="B22" s="46">
        <v>2395.8000000000002</v>
      </c>
      <c r="C22" s="29">
        <v>1927.9</v>
      </c>
      <c r="D22" s="29">
        <v>467.9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</row>
    <row r="23" spans="1:9" ht="15.95" customHeight="1" x14ac:dyDescent="0.2">
      <c r="A23" s="48" t="s">
        <v>20</v>
      </c>
      <c r="B23" s="46">
        <v>979.6</v>
      </c>
      <c r="C23" s="29">
        <v>929.1</v>
      </c>
      <c r="D23" s="29">
        <v>0</v>
      </c>
      <c r="E23" s="29">
        <v>0</v>
      </c>
      <c r="F23" s="29">
        <v>50.5</v>
      </c>
      <c r="G23" s="29">
        <v>0</v>
      </c>
      <c r="H23" s="29">
        <v>0</v>
      </c>
      <c r="I23" s="29">
        <v>0</v>
      </c>
    </row>
    <row r="24" spans="1:9" ht="15.95" customHeight="1" x14ac:dyDescent="0.2">
      <c r="A24" s="47" t="s">
        <v>21</v>
      </c>
      <c r="B24" s="46">
        <v>1750.6999999999998</v>
      </c>
      <c r="C24" s="29">
        <v>1327.5</v>
      </c>
      <c r="D24" s="29">
        <v>367.6</v>
      </c>
      <c r="E24" s="29">
        <v>0</v>
      </c>
      <c r="F24" s="29">
        <v>55.6</v>
      </c>
      <c r="G24" s="29">
        <v>0</v>
      </c>
      <c r="H24" s="29">
        <v>0</v>
      </c>
      <c r="I24" s="29">
        <v>0</v>
      </c>
    </row>
    <row r="25" spans="1:9" ht="15.95" customHeight="1" x14ac:dyDescent="0.2">
      <c r="A25" s="47" t="s">
        <v>22</v>
      </c>
      <c r="B25" s="46">
        <v>354.79999999999995</v>
      </c>
      <c r="C25" s="29">
        <v>0</v>
      </c>
      <c r="D25" s="29">
        <v>305.89999999999998</v>
      </c>
      <c r="E25" s="29">
        <v>0</v>
      </c>
      <c r="F25" s="29">
        <v>48.9</v>
      </c>
      <c r="G25" s="29">
        <v>0</v>
      </c>
      <c r="H25" s="29">
        <v>0</v>
      </c>
      <c r="I25" s="29">
        <v>0</v>
      </c>
    </row>
    <row r="26" spans="1:9" ht="15.95" customHeight="1" x14ac:dyDescent="0.2">
      <c r="A26" s="47" t="s">
        <v>23</v>
      </c>
      <c r="B26" s="46">
        <v>5600.6</v>
      </c>
      <c r="C26" s="29">
        <v>4098.6000000000004</v>
      </c>
      <c r="D26" s="29">
        <v>1061.8</v>
      </c>
      <c r="E26" s="29">
        <v>0</v>
      </c>
      <c r="F26" s="29">
        <v>0</v>
      </c>
      <c r="G26" s="29">
        <v>440.2</v>
      </c>
      <c r="H26" s="29">
        <v>0</v>
      </c>
      <c r="I26" s="29">
        <v>0</v>
      </c>
    </row>
    <row r="27" spans="1:9" ht="15.95" customHeight="1" x14ac:dyDescent="0.2">
      <c r="A27" s="42"/>
      <c r="B27" s="28"/>
      <c r="C27" s="28"/>
      <c r="D27" s="28"/>
      <c r="E27" s="28"/>
      <c r="F27" s="28"/>
      <c r="G27" s="28"/>
      <c r="H27" s="28"/>
      <c r="I27" s="28"/>
    </row>
    <row r="28" spans="1:9" ht="15.95" customHeight="1" x14ac:dyDescent="0.2">
      <c r="A28" s="47" t="s">
        <v>43</v>
      </c>
      <c r="B28" s="46">
        <v>39010.799999999996</v>
      </c>
      <c r="C28" s="29">
        <v>24033</v>
      </c>
      <c r="D28" s="29">
        <v>7115.8</v>
      </c>
      <c r="E28" s="29">
        <v>59</v>
      </c>
      <c r="F28" s="29">
        <v>1804.8</v>
      </c>
      <c r="G28" s="29">
        <v>4881.2</v>
      </c>
      <c r="H28" s="29">
        <v>215</v>
      </c>
      <c r="I28" s="29">
        <v>902</v>
      </c>
    </row>
    <row r="29" spans="1:9" ht="15.95" customHeight="1" x14ac:dyDescent="0.2">
      <c r="A29" s="50" t="s">
        <v>44</v>
      </c>
      <c r="B29" s="37">
        <v>27816.799999999999</v>
      </c>
      <c r="C29" s="37">
        <v>0</v>
      </c>
      <c r="D29" s="37">
        <v>277.8</v>
      </c>
      <c r="E29" s="37">
        <v>0</v>
      </c>
      <c r="F29" s="37">
        <v>24792.6</v>
      </c>
      <c r="G29" s="37">
        <v>92.2</v>
      </c>
      <c r="H29" s="37">
        <v>2654.2</v>
      </c>
      <c r="I29" s="37">
        <v>0</v>
      </c>
    </row>
    <row r="30" spans="1:9" ht="15.95" customHeight="1" x14ac:dyDescent="0.2">
      <c r="A30" s="52" t="s">
        <v>26</v>
      </c>
      <c r="B30" s="37">
        <v>37893</v>
      </c>
      <c r="C30" s="37">
        <v>24033</v>
      </c>
      <c r="D30" s="37">
        <v>6838</v>
      </c>
      <c r="E30" s="37">
        <v>59</v>
      </c>
      <c r="F30" s="37">
        <v>1267</v>
      </c>
      <c r="G30" s="37">
        <v>4789</v>
      </c>
      <c r="H30" s="37">
        <v>5</v>
      </c>
      <c r="I30" s="37">
        <v>902</v>
      </c>
    </row>
    <row r="31" spans="1:9" ht="15.95" customHeight="1" x14ac:dyDescent="0.2">
      <c r="A31" s="42"/>
      <c r="B31" s="28"/>
      <c r="C31" s="28"/>
      <c r="D31" s="28"/>
      <c r="E31" s="28"/>
      <c r="F31" s="28"/>
      <c r="G31" s="28"/>
      <c r="H31" s="28"/>
      <c r="I31" s="28"/>
    </row>
    <row r="32" spans="1:9" ht="15.95" customHeight="1" x14ac:dyDescent="0.2">
      <c r="A32" s="42" t="s">
        <v>27</v>
      </c>
      <c r="B32" s="46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</row>
    <row r="33" spans="1:9" ht="15.95" customHeight="1" x14ac:dyDescent="0.2">
      <c r="A33" s="42"/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42" t="s">
        <v>28</v>
      </c>
      <c r="B34" s="46">
        <v>842.4</v>
      </c>
      <c r="C34" s="29">
        <v>0</v>
      </c>
      <c r="D34" s="29">
        <v>0</v>
      </c>
      <c r="E34" s="29">
        <v>0</v>
      </c>
      <c r="F34" s="29">
        <v>842.4</v>
      </c>
      <c r="G34" s="29">
        <v>0</v>
      </c>
      <c r="H34" s="29">
        <v>0</v>
      </c>
      <c r="I34" s="29">
        <v>0</v>
      </c>
    </row>
    <row r="35" spans="1:9" ht="15.95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</row>
    <row r="36" spans="1:9" ht="15.95" customHeight="1" x14ac:dyDescent="0.2">
      <c r="A36" s="53" t="s">
        <v>271</v>
      </c>
      <c r="B36" s="12"/>
      <c r="C36" s="12"/>
      <c r="D36" s="12"/>
      <c r="E36" s="12"/>
      <c r="F36" s="12"/>
      <c r="G36" s="12"/>
      <c r="H36" s="12"/>
      <c r="I36" s="12"/>
    </row>
    <row r="39" spans="1:9" ht="15.95" customHeight="1" x14ac:dyDescent="0.2">
      <c r="A39" s="97" t="s">
        <v>224</v>
      </c>
      <c r="B39" s="95"/>
      <c r="C39" s="47"/>
      <c r="D39" s="47"/>
      <c r="E39" s="47"/>
      <c r="F39" s="47"/>
      <c r="G39" s="47"/>
      <c r="H39" s="42" t="s">
        <v>65</v>
      </c>
      <c r="I39" s="42"/>
    </row>
    <row r="40" spans="1:9" ht="15.95" customHeight="1" thickBot="1" x14ac:dyDescent="0.25">
      <c r="A40" s="82"/>
      <c r="B40" s="82"/>
      <c r="C40" s="82"/>
      <c r="D40" s="82"/>
      <c r="E40" s="82"/>
      <c r="F40" s="82"/>
      <c r="G40" s="82"/>
      <c r="H40" s="82"/>
      <c r="I40" s="82"/>
    </row>
    <row r="41" spans="1:9" ht="15.95" customHeight="1" x14ac:dyDescent="0.2">
      <c r="A41" s="44"/>
      <c r="B41" s="44" t="s">
        <v>1</v>
      </c>
      <c r="C41" s="44" t="s">
        <v>2</v>
      </c>
      <c r="D41" s="44" t="s">
        <v>3</v>
      </c>
      <c r="E41" s="44" t="s">
        <v>4</v>
      </c>
      <c r="F41" s="44" t="s">
        <v>5</v>
      </c>
      <c r="G41" s="44" t="s">
        <v>6</v>
      </c>
      <c r="H41" s="44" t="s">
        <v>7</v>
      </c>
      <c r="I41" s="44" t="s">
        <v>8</v>
      </c>
    </row>
    <row r="42" spans="1:9" ht="15.9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</row>
    <row r="43" spans="1:9" ht="15.95" customHeight="1" x14ac:dyDescent="0.2">
      <c r="A43" s="45" t="s">
        <v>1</v>
      </c>
      <c r="B43" s="46">
        <v>13732.4</v>
      </c>
      <c r="C43" s="47">
        <v>5907.4</v>
      </c>
      <c r="D43" s="47">
        <v>2261.1</v>
      </c>
      <c r="E43" s="47">
        <v>0</v>
      </c>
      <c r="F43" s="47">
        <v>5026.5</v>
      </c>
      <c r="G43" s="47">
        <v>205.8</v>
      </c>
      <c r="H43" s="47">
        <v>331.6</v>
      </c>
      <c r="I43" s="47">
        <v>0</v>
      </c>
    </row>
    <row r="44" spans="1:9" ht="15.95" customHeight="1" x14ac:dyDescent="0.2">
      <c r="A44" s="42"/>
      <c r="B44" s="41"/>
      <c r="C44" s="42"/>
      <c r="D44" s="42"/>
      <c r="E44" s="42"/>
      <c r="F44" s="42"/>
      <c r="G44" s="42"/>
      <c r="H44" s="42"/>
      <c r="I44" s="42"/>
    </row>
    <row r="45" spans="1:9" ht="15.95" customHeight="1" x14ac:dyDescent="0.2">
      <c r="A45" s="47" t="s">
        <v>37</v>
      </c>
      <c r="B45" s="46">
        <v>6620.4</v>
      </c>
      <c r="C45" s="47">
        <v>3376.9</v>
      </c>
      <c r="D45" s="47">
        <v>2143.3000000000002</v>
      </c>
      <c r="E45" s="47">
        <v>0</v>
      </c>
      <c r="F45" s="47">
        <v>562.79999999999995</v>
      </c>
      <c r="G45" s="47">
        <v>205.8</v>
      </c>
      <c r="H45" s="47">
        <v>331.6</v>
      </c>
      <c r="I45" s="47">
        <v>0</v>
      </c>
    </row>
    <row r="46" spans="1:9" ht="15.95" customHeight="1" x14ac:dyDescent="0.2">
      <c r="A46" s="42"/>
      <c r="B46" s="13"/>
      <c r="C46" s="12"/>
      <c r="D46" s="12"/>
      <c r="E46" s="12"/>
      <c r="F46" s="12"/>
      <c r="G46" s="12"/>
      <c r="H46" s="12"/>
      <c r="I46" s="12"/>
    </row>
    <row r="47" spans="1:9" ht="15.95" customHeight="1" x14ac:dyDescent="0.2">
      <c r="A47" s="48" t="s">
        <v>10</v>
      </c>
      <c r="B47" s="46">
        <v>5022.8</v>
      </c>
      <c r="C47" s="47">
        <v>3347.9</v>
      </c>
      <c r="D47" s="47">
        <v>736</v>
      </c>
      <c r="E47" s="47">
        <v>0</v>
      </c>
      <c r="F47" s="47">
        <v>456.8</v>
      </c>
      <c r="G47" s="47">
        <v>205.8</v>
      </c>
      <c r="H47" s="47">
        <v>276.3</v>
      </c>
      <c r="I47" s="47">
        <v>0</v>
      </c>
    </row>
    <row r="48" spans="1:9" ht="15.95" customHeight="1" x14ac:dyDescent="0.2">
      <c r="A48" s="42" t="s">
        <v>20</v>
      </c>
      <c r="B48" s="46">
        <v>1597.6</v>
      </c>
      <c r="C48" s="47">
        <v>29</v>
      </c>
      <c r="D48" s="47">
        <v>1407.3</v>
      </c>
      <c r="E48" s="47">
        <v>0</v>
      </c>
      <c r="F48" s="47">
        <v>106</v>
      </c>
      <c r="G48" s="47">
        <v>0</v>
      </c>
      <c r="H48" s="47">
        <v>55.3</v>
      </c>
      <c r="I48" s="47">
        <v>0</v>
      </c>
    </row>
    <row r="49" spans="1:9" ht="15.95" customHeight="1" x14ac:dyDescent="0.2">
      <c r="A49" s="77"/>
      <c r="B49" s="13"/>
      <c r="C49" s="12"/>
      <c r="D49" s="12"/>
      <c r="E49" s="12"/>
      <c r="F49" s="12"/>
      <c r="G49" s="12"/>
      <c r="H49" s="12"/>
      <c r="I49" s="12"/>
    </row>
    <row r="50" spans="1:9" ht="15.95" customHeight="1" x14ac:dyDescent="0.2">
      <c r="A50" s="40" t="s">
        <v>40</v>
      </c>
      <c r="B50" s="13">
        <v>2630</v>
      </c>
      <c r="C50" s="12">
        <v>2527</v>
      </c>
      <c r="D50" s="12">
        <v>103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</row>
    <row r="51" spans="1:9" ht="15.95" customHeight="1" x14ac:dyDescent="0.2">
      <c r="B51" s="13"/>
      <c r="C51" s="12"/>
      <c r="D51" s="12"/>
      <c r="E51" s="12"/>
      <c r="F51" s="12"/>
      <c r="G51" s="12"/>
      <c r="H51" s="12"/>
      <c r="I51" s="12"/>
    </row>
    <row r="52" spans="1:9" ht="15.95" customHeight="1" x14ac:dyDescent="0.2">
      <c r="A52" s="40" t="s">
        <v>209</v>
      </c>
      <c r="B52" s="13">
        <v>4322</v>
      </c>
      <c r="C52" s="12">
        <v>3.5</v>
      </c>
      <c r="D52" s="12">
        <v>14.8</v>
      </c>
      <c r="E52" s="47">
        <v>0</v>
      </c>
      <c r="F52" s="12">
        <v>4303.7</v>
      </c>
      <c r="G52" s="47">
        <v>0</v>
      </c>
      <c r="H52" s="47">
        <v>0</v>
      </c>
      <c r="I52" s="47">
        <v>0</v>
      </c>
    </row>
    <row r="53" spans="1:9" ht="15.95" customHeight="1" x14ac:dyDescent="0.2">
      <c r="B53" s="13"/>
      <c r="C53" s="12"/>
      <c r="D53" s="12"/>
      <c r="E53" s="12"/>
      <c r="F53" s="12"/>
      <c r="G53" s="12"/>
      <c r="H53" s="12"/>
      <c r="I53" s="12"/>
    </row>
    <row r="54" spans="1:9" ht="15.95" customHeight="1" x14ac:dyDescent="0.2">
      <c r="A54" s="40" t="s">
        <v>46</v>
      </c>
      <c r="B54" s="13">
        <v>160</v>
      </c>
      <c r="C54" s="47">
        <v>0</v>
      </c>
      <c r="D54" s="47">
        <v>0</v>
      </c>
      <c r="E54" s="47">
        <v>0</v>
      </c>
      <c r="F54" s="12">
        <v>160</v>
      </c>
      <c r="G54" s="12">
        <v>0</v>
      </c>
      <c r="H54" s="12">
        <v>0</v>
      </c>
      <c r="I54" s="12">
        <v>0</v>
      </c>
    </row>
    <row r="56" spans="1:9" ht="15.95" customHeight="1" x14ac:dyDescent="0.2">
      <c r="A56" s="40" t="s">
        <v>254</v>
      </c>
    </row>
    <row r="57" spans="1:9" ht="15.95" customHeight="1" x14ac:dyDescent="0.2">
      <c r="A57" s="40" t="s">
        <v>238</v>
      </c>
    </row>
  </sheetData>
  <phoneticPr fontId="0" type="noConversion"/>
  <pageMargins left="0.78740157480314965" right="0.75" top="1.3779527559055118" bottom="0.39370078740157483" header="0.59055118110236227" footer="0"/>
  <pageSetup paperSize="9" scale="72" orientation="portrait" r:id="rId1"/>
  <headerFooter alignWithMargins="0">
    <oddHeader>&amp;L&amp;8GASTO PÚBLICO EN EDUCACIÓN&amp;R&amp;8AÑO 2006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workbookViewId="0"/>
  </sheetViews>
  <sheetFormatPr baseColWidth="10" defaultRowHeight="15.95" customHeight="1" x14ac:dyDescent="0.2"/>
  <cols>
    <col min="1" max="1" width="41.85546875" style="14" customWidth="1"/>
    <col min="2" max="2" width="11.7109375" style="14" customWidth="1"/>
    <col min="3" max="3" width="10.7109375" style="14" customWidth="1"/>
    <col min="4" max="9" width="9.7109375" style="14" customWidth="1"/>
    <col min="10" max="16384" width="11.42578125" style="14"/>
  </cols>
  <sheetData>
    <row r="1" spans="1:9" s="166" customFormat="1" ht="15.95" customHeight="1" x14ac:dyDescent="0.2">
      <c r="A1" s="183" t="s">
        <v>135</v>
      </c>
      <c r="H1" s="184"/>
      <c r="I1" s="186" t="s">
        <v>272</v>
      </c>
    </row>
    <row r="3" spans="1:9" ht="15.95" customHeight="1" x14ac:dyDescent="0.2">
      <c r="A3" s="130" t="s">
        <v>204</v>
      </c>
      <c r="B3" s="131"/>
      <c r="C3" s="131"/>
      <c r="D3" s="131"/>
      <c r="E3" s="131"/>
      <c r="F3" s="131"/>
      <c r="G3" s="131"/>
      <c r="H3" s="131"/>
      <c r="I3" s="131"/>
    </row>
    <row r="4" spans="1:9" ht="15.95" customHeight="1" x14ac:dyDescent="0.2">
      <c r="B4" s="26"/>
      <c r="C4" s="26"/>
      <c r="D4" s="26"/>
      <c r="E4" s="112"/>
      <c r="F4" s="26"/>
      <c r="G4" s="26"/>
      <c r="H4" s="26"/>
      <c r="I4" s="180" t="s">
        <v>299</v>
      </c>
    </row>
    <row r="5" spans="1:9" ht="15.95" customHeight="1" x14ac:dyDescent="0.2">
      <c r="A5" s="116" t="s">
        <v>105</v>
      </c>
      <c r="B5" s="26"/>
      <c r="C5" s="26"/>
      <c r="D5" s="26"/>
      <c r="E5" s="112"/>
      <c r="F5" s="26"/>
      <c r="G5" s="26"/>
      <c r="H5" s="26"/>
      <c r="I5" s="26"/>
    </row>
    <row r="6" spans="1:9" ht="15.95" customHeight="1" thickBot="1" x14ac:dyDescent="0.25">
      <c r="A6" s="113"/>
      <c r="B6" s="113"/>
      <c r="C6" s="113"/>
      <c r="D6" s="113"/>
      <c r="E6" s="113"/>
      <c r="F6" s="113"/>
      <c r="G6" s="113"/>
      <c r="H6" s="113"/>
      <c r="I6" s="113"/>
    </row>
    <row r="7" spans="1:9" ht="15.95" customHeight="1" x14ac:dyDescent="0.2">
      <c r="A7" s="114"/>
      <c r="B7" s="23" t="s">
        <v>66</v>
      </c>
      <c r="C7" s="23" t="s">
        <v>67</v>
      </c>
      <c r="D7" s="23" t="s">
        <v>68</v>
      </c>
      <c r="E7" s="23" t="s">
        <v>69</v>
      </c>
      <c r="F7" s="23" t="s">
        <v>70</v>
      </c>
      <c r="G7" s="23" t="s">
        <v>71</v>
      </c>
      <c r="H7" s="23" t="s">
        <v>72</v>
      </c>
      <c r="I7" s="23" t="s">
        <v>131</v>
      </c>
    </row>
    <row r="8" spans="1:9" ht="15.95" customHeight="1" x14ac:dyDescent="0.2">
      <c r="A8" s="25"/>
      <c r="B8" s="115"/>
      <c r="C8" s="115"/>
      <c r="D8" s="115"/>
      <c r="E8" s="115"/>
      <c r="F8" s="115"/>
      <c r="G8" s="115"/>
      <c r="H8" s="115"/>
      <c r="I8" s="115"/>
    </row>
    <row r="9" spans="1:9" ht="15.95" customHeight="1" x14ac:dyDescent="0.2">
      <c r="A9" s="27" t="s">
        <v>95</v>
      </c>
      <c r="B9" s="46">
        <v>2184983.7000000002</v>
      </c>
      <c r="C9" s="46">
        <v>751895.3</v>
      </c>
      <c r="D9" s="46">
        <v>779542.4</v>
      </c>
      <c r="E9" s="46">
        <v>181.7</v>
      </c>
      <c r="F9" s="46">
        <v>187742</v>
      </c>
      <c r="G9" s="46">
        <v>432462.7</v>
      </c>
      <c r="H9" s="46">
        <v>31972.2</v>
      </c>
      <c r="I9" s="46">
        <v>1187.4000000000001</v>
      </c>
    </row>
    <row r="10" spans="1:9" ht="15.95" customHeight="1" x14ac:dyDescent="0.2">
      <c r="A10" s="28"/>
      <c r="B10" s="144"/>
      <c r="C10" s="28"/>
      <c r="D10" s="28"/>
      <c r="E10" s="28"/>
      <c r="F10" s="28"/>
      <c r="G10" s="28"/>
      <c r="H10" s="28"/>
      <c r="I10" s="28"/>
    </row>
    <row r="11" spans="1:9" ht="15.95" customHeight="1" x14ac:dyDescent="0.2">
      <c r="A11" s="29" t="s">
        <v>37</v>
      </c>
      <c r="B11" s="46">
        <v>1899614.9</v>
      </c>
      <c r="C11" s="29">
        <v>751895.3</v>
      </c>
      <c r="D11" s="29">
        <v>779542.4</v>
      </c>
      <c r="E11" s="29">
        <v>181.7</v>
      </c>
      <c r="F11" s="29">
        <v>162843.6</v>
      </c>
      <c r="G11" s="29">
        <v>432462.7</v>
      </c>
      <c r="H11" s="29">
        <v>17374.900000000001</v>
      </c>
      <c r="I11" s="29">
        <v>1187.4000000000001</v>
      </c>
    </row>
    <row r="12" spans="1:9" ht="15.95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48" t="s">
        <v>10</v>
      </c>
      <c r="B13" s="46">
        <v>1437065.8</v>
      </c>
      <c r="C13" s="29">
        <v>415917.6</v>
      </c>
      <c r="D13" s="29">
        <v>623451.6</v>
      </c>
      <c r="E13" s="29">
        <v>110.1</v>
      </c>
      <c r="F13" s="29">
        <v>90864.3</v>
      </c>
      <c r="G13" s="29">
        <v>300076.90000000002</v>
      </c>
      <c r="H13" s="29">
        <v>6453.5</v>
      </c>
      <c r="I13" s="29">
        <v>191.8</v>
      </c>
    </row>
    <row r="14" spans="1:9" ht="15.95" customHeight="1" x14ac:dyDescent="0.2">
      <c r="A14" s="49" t="s">
        <v>11</v>
      </c>
      <c r="B14" s="46">
        <v>223702.30000000002</v>
      </c>
      <c r="C14" s="29">
        <v>114970.5</v>
      </c>
      <c r="D14" s="29">
        <v>19419.2</v>
      </c>
      <c r="E14" s="29">
        <v>0</v>
      </c>
      <c r="F14" s="29">
        <v>30619.7</v>
      </c>
      <c r="G14" s="29">
        <v>50107</v>
      </c>
      <c r="H14" s="29">
        <v>8585.9</v>
      </c>
      <c r="I14" s="29">
        <v>0</v>
      </c>
    </row>
    <row r="15" spans="1:9" ht="15.95" customHeight="1" x14ac:dyDescent="0.2">
      <c r="A15" s="49" t="s">
        <v>12</v>
      </c>
      <c r="B15" s="46">
        <v>169734.19999999998</v>
      </c>
      <c r="C15" s="29">
        <v>76768.7</v>
      </c>
      <c r="D15" s="29">
        <v>21423.8</v>
      </c>
      <c r="E15" s="29">
        <v>11.9</v>
      </c>
      <c r="F15" s="29">
        <v>23197.4</v>
      </c>
      <c r="G15" s="29">
        <v>47825.8</v>
      </c>
      <c r="H15" s="29">
        <v>0</v>
      </c>
      <c r="I15" s="29">
        <v>506.6</v>
      </c>
    </row>
    <row r="16" spans="1:9" ht="15.95" customHeight="1" x14ac:dyDescent="0.2">
      <c r="A16" s="48" t="s">
        <v>13</v>
      </c>
      <c r="B16" s="46">
        <v>23124.799999999999</v>
      </c>
      <c r="C16" s="29">
        <v>13762.8</v>
      </c>
      <c r="D16" s="29">
        <v>1545.8</v>
      </c>
      <c r="E16" s="29">
        <v>0</v>
      </c>
      <c r="F16" s="29">
        <v>6609.4</v>
      </c>
      <c r="G16" s="29">
        <v>1044.3</v>
      </c>
      <c r="H16" s="29">
        <v>162.5</v>
      </c>
      <c r="I16" s="29">
        <v>0</v>
      </c>
    </row>
    <row r="17" spans="1:9" ht="15.95" customHeight="1" x14ac:dyDescent="0.2">
      <c r="A17" s="48" t="s">
        <v>14</v>
      </c>
      <c r="B17" s="46">
        <v>20440.3</v>
      </c>
      <c r="C17" s="29">
        <v>12778.4</v>
      </c>
      <c r="D17" s="29">
        <v>4367.7</v>
      </c>
      <c r="E17" s="29">
        <v>0</v>
      </c>
      <c r="F17" s="29">
        <v>3294.2</v>
      </c>
      <c r="G17" s="29">
        <v>0</v>
      </c>
      <c r="H17" s="29">
        <v>0</v>
      </c>
      <c r="I17" s="29">
        <v>0</v>
      </c>
    </row>
    <row r="18" spans="1:9" ht="15.95" customHeight="1" x14ac:dyDescent="0.2">
      <c r="A18" s="48" t="s">
        <v>15</v>
      </c>
      <c r="B18" s="46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</row>
    <row r="19" spans="1:9" ht="15.95" customHeight="1" x14ac:dyDescent="0.2">
      <c r="A19" s="49" t="s">
        <v>16</v>
      </c>
      <c r="B19" s="46">
        <v>96988.800000000003</v>
      </c>
      <c r="C19" s="29">
        <v>42575</v>
      </c>
      <c r="D19" s="29">
        <v>45996.800000000003</v>
      </c>
      <c r="E19" s="29">
        <v>0</v>
      </c>
      <c r="F19" s="29">
        <v>0</v>
      </c>
      <c r="G19" s="29">
        <v>8027</v>
      </c>
      <c r="H19" s="29">
        <v>170</v>
      </c>
      <c r="I19" s="29">
        <v>220</v>
      </c>
    </row>
    <row r="20" spans="1:9" ht="15.95" customHeight="1" x14ac:dyDescent="0.2">
      <c r="A20" s="47" t="s">
        <v>19</v>
      </c>
      <c r="B20" s="46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</row>
    <row r="21" spans="1:9" ht="15.95" customHeight="1" x14ac:dyDescent="0.2">
      <c r="A21" s="48" t="s">
        <v>20</v>
      </c>
      <c r="B21" s="46">
        <v>174431.80000000002</v>
      </c>
      <c r="C21" s="29">
        <v>75122.3</v>
      </c>
      <c r="D21" s="29">
        <v>63337.5</v>
      </c>
      <c r="E21" s="29">
        <v>59.7</v>
      </c>
      <c r="F21" s="29">
        <v>8258.6</v>
      </c>
      <c r="G21" s="29">
        <v>25381.7</v>
      </c>
      <c r="H21" s="29">
        <v>2003</v>
      </c>
      <c r="I21" s="29">
        <v>269</v>
      </c>
    </row>
    <row r="22" spans="1:9" ht="15.95" customHeight="1" x14ac:dyDescent="0.2">
      <c r="A22" s="47" t="s">
        <v>21</v>
      </c>
      <c r="B22" s="46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</row>
    <row r="23" spans="1:9" ht="15.95" customHeight="1" x14ac:dyDescent="0.2">
      <c r="A23" s="47" t="s">
        <v>22</v>
      </c>
      <c r="B23" s="46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</row>
    <row r="24" spans="1:9" ht="15.95" customHeight="1" x14ac:dyDescent="0.2">
      <c r="A24" s="47" t="s">
        <v>23</v>
      </c>
      <c r="B24" s="155" t="s">
        <v>211</v>
      </c>
      <c r="C24" s="149" t="s">
        <v>211</v>
      </c>
      <c r="D24" s="149" t="s">
        <v>211</v>
      </c>
      <c r="E24" s="149" t="s">
        <v>211</v>
      </c>
      <c r="F24" s="149" t="s">
        <v>211</v>
      </c>
      <c r="G24" s="149" t="s">
        <v>211</v>
      </c>
      <c r="H24" s="149" t="s">
        <v>211</v>
      </c>
      <c r="I24" s="149" t="s">
        <v>211</v>
      </c>
    </row>
    <row r="25" spans="1:9" ht="15.95" customHeight="1" x14ac:dyDescent="0.2">
      <c r="A25" s="112"/>
      <c r="B25" s="86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40</v>
      </c>
      <c r="B26" s="46">
        <v>27118.699999999997</v>
      </c>
      <c r="C26" s="29">
        <v>0</v>
      </c>
      <c r="D26" s="29">
        <v>0</v>
      </c>
      <c r="E26" s="29">
        <v>0</v>
      </c>
      <c r="F26" s="29">
        <v>12521.4</v>
      </c>
      <c r="G26" s="29">
        <v>0</v>
      </c>
      <c r="H26" s="29">
        <v>14597.3</v>
      </c>
      <c r="I26" s="29">
        <v>0</v>
      </c>
    </row>
    <row r="27" spans="1:9" ht="15.95" customHeight="1" x14ac:dyDescent="0.2">
      <c r="A27" s="37"/>
      <c r="B27" s="37"/>
      <c r="C27" s="37"/>
      <c r="D27" s="37"/>
      <c r="E27" s="37"/>
      <c r="F27" s="37"/>
      <c r="G27" s="37"/>
      <c r="H27" s="37"/>
      <c r="I27" s="37"/>
    </row>
    <row r="28" spans="1:9" ht="15.95" customHeight="1" x14ac:dyDescent="0.2">
      <c r="A28" s="28" t="s">
        <v>27</v>
      </c>
      <c r="B28" s="86" t="s">
        <v>213</v>
      </c>
      <c r="C28" s="86" t="s">
        <v>213</v>
      </c>
      <c r="D28" s="86" t="s">
        <v>213</v>
      </c>
      <c r="E28" s="86" t="s">
        <v>213</v>
      </c>
      <c r="F28" s="86" t="s">
        <v>213</v>
      </c>
      <c r="G28" s="86" t="s">
        <v>213</v>
      </c>
      <c r="H28" s="86" t="s">
        <v>213</v>
      </c>
      <c r="I28" s="86" t="s">
        <v>213</v>
      </c>
    </row>
    <row r="29" spans="1:9" ht="15.95" customHeight="1" x14ac:dyDescent="0.2">
      <c r="A29" s="28"/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8" t="s">
        <v>41</v>
      </c>
      <c r="B30" s="46">
        <v>12377</v>
      </c>
      <c r="C30" s="29">
        <v>0</v>
      </c>
      <c r="D30" s="29">
        <v>0</v>
      </c>
      <c r="E30" s="29">
        <v>0</v>
      </c>
      <c r="F30" s="29">
        <v>12377</v>
      </c>
      <c r="G30" s="29">
        <v>0</v>
      </c>
      <c r="H30" s="29">
        <v>0</v>
      </c>
      <c r="I30" s="29">
        <v>0</v>
      </c>
    </row>
    <row r="33" spans="1:2" ht="15.95" customHeight="1" x14ac:dyDescent="0.2">
      <c r="A33" s="116" t="s">
        <v>214</v>
      </c>
      <c r="B33" s="14" t="s">
        <v>65</v>
      </c>
    </row>
    <row r="35" spans="1:2" ht="15.95" customHeight="1" x14ac:dyDescent="0.2">
      <c r="A35" s="27" t="s">
        <v>95</v>
      </c>
      <c r="B35" s="86">
        <v>2184983.7000000007</v>
      </c>
    </row>
    <row r="37" spans="1:2" ht="15.95" customHeight="1" x14ac:dyDescent="0.2">
      <c r="A37" s="14" t="s">
        <v>84</v>
      </c>
      <c r="B37" s="16">
        <v>272285.90000000002</v>
      </c>
    </row>
    <row r="38" spans="1:2" ht="15.95" customHeight="1" x14ac:dyDescent="0.2">
      <c r="A38" s="14" t="s">
        <v>85</v>
      </c>
      <c r="B38" s="16">
        <v>41152.400000000001</v>
      </c>
    </row>
    <row r="39" spans="1:2" ht="15.95" customHeight="1" x14ac:dyDescent="0.2">
      <c r="A39" s="14" t="s">
        <v>96</v>
      </c>
      <c r="B39" s="16">
        <v>36620.400000000001</v>
      </c>
    </row>
    <row r="40" spans="1:2" ht="15.95" customHeight="1" x14ac:dyDescent="0.2">
      <c r="A40" s="14" t="s">
        <v>97</v>
      </c>
      <c r="B40" s="16">
        <v>50619.8</v>
      </c>
    </row>
    <row r="41" spans="1:2" ht="15.95" customHeight="1" x14ac:dyDescent="0.2">
      <c r="A41" s="14" t="s">
        <v>86</v>
      </c>
      <c r="B41" s="16">
        <v>94505.9</v>
      </c>
    </row>
    <row r="42" spans="1:2" ht="15.95" customHeight="1" x14ac:dyDescent="0.2">
      <c r="A42" s="14" t="s">
        <v>87</v>
      </c>
      <c r="B42" s="16">
        <v>15601.2</v>
      </c>
    </row>
    <row r="43" spans="1:2" ht="15.95" customHeight="1" x14ac:dyDescent="0.2">
      <c r="A43" s="14" t="s">
        <v>88</v>
      </c>
      <c r="B43" s="16">
        <v>72211.8</v>
      </c>
    </row>
    <row r="44" spans="1:2" ht="15.95" customHeight="1" x14ac:dyDescent="0.2">
      <c r="A44" s="14" t="s">
        <v>89</v>
      </c>
      <c r="B44" s="16">
        <v>77333.899999999994</v>
      </c>
    </row>
    <row r="45" spans="1:2" ht="15.95" customHeight="1" x14ac:dyDescent="0.2">
      <c r="A45" s="14" t="s">
        <v>90</v>
      </c>
      <c r="B45" s="16">
        <v>688075.9</v>
      </c>
    </row>
    <row r="46" spans="1:2" ht="15.95" customHeight="1" x14ac:dyDescent="0.2">
      <c r="A46" s="14" t="s">
        <v>220</v>
      </c>
      <c r="B46" s="16">
        <v>201213.8</v>
      </c>
    </row>
    <row r="47" spans="1:2" ht="15.95" customHeight="1" x14ac:dyDescent="0.2">
      <c r="A47" s="14" t="s">
        <v>91</v>
      </c>
      <c r="B47" s="16">
        <v>26694.5</v>
      </c>
    </row>
    <row r="48" spans="1:2" ht="15.95" customHeight="1" x14ac:dyDescent="0.2">
      <c r="A48" s="14" t="s">
        <v>92</v>
      </c>
      <c r="B48" s="16">
        <v>89583</v>
      </c>
    </row>
    <row r="49" spans="1:7" ht="15.95" customHeight="1" x14ac:dyDescent="0.2">
      <c r="A49" s="14" t="s">
        <v>99</v>
      </c>
      <c r="B49" s="16">
        <v>253217.3</v>
      </c>
    </row>
    <row r="50" spans="1:7" ht="15.95" customHeight="1" x14ac:dyDescent="0.2">
      <c r="A50" s="14" t="s">
        <v>100</v>
      </c>
      <c r="B50" s="16">
        <v>67283.600000000006</v>
      </c>
    </row>
    <row r="51" spans="1:7" ht="15.95" customHeight="1" x14ac:dyDescent="0.2">
      <c r="A51" s="14" t="s">
        <v>101</v>
      </c>
      <c r="B51" s="16">
        <v>60973</v>
      </c>
    </row>
    <row r="52" spans="1:7" ht="15.95" customHeight="1" x14ac:dyDescent="0.2">
      <c r="A52" s="14" t="s">
        <v>93</v>
      </c>
      <c r="B52" s="16">
        <v>110336.5</v>
      </c>
    </row>
    <row r="53" spans="1:7" ht="15.95" customHeight="1" x14ac:dyDescent="0.2">
      <c r="A53" s="14" t="s">
        <v>94</v>
      </c>
      <c r="B53" s="16">
        <v>12627</v>
      </c>
    </row>
    <row r="54" spans="1:7" ht="15.95" customHeight="1" x14ac:dyDescent="0.2">
      <c r="A54" s="14" t="s">
        <v>115</v>
      </c>
      <c r="B54" s="16">
        <v>8264.6</v>
      </c>
    </row>
    <row r="55" spans="1:7" ht="15.95" customHeight="1" x14ac:dyDescent="0.2">
      <c r="A55" s="14" t="s">
        <v>111</v>
      </c>
      <c r="B55" s="16">
        <v>6383.2</v>
      </c>
    </row>
    <row r="56" spans="1:7" ht="15.95" customHeight="1" x14ac:dyDescent="0.2">
      <c r="E56" s="117"/>
      <c r="F56" s="118"/>
      <c r="G56" s="118"/>
    </row>
    <row r="58" spans="1:7" ht="15.95" customHeight="1" x14ac:dyDescent="0.2">
      <c r="A58" s="133" t="s">
        <v>244</v>
      </c>
    </row>
    <row r="59" spans="1:7" ht="15.95" customHeight="1" x14ac:dyDescent="0.2">
      <c r="A59" s="14" t="s">
        <v>243</v>
      </c>
    </row>
  </sheetData>
  <phoneticPr fontId="0" type="noConversion"/>
  <pageMargins left="0.78740157480314965" right="0.75" top="1.3779527559055118" bottom="0.39370078740157483" header="0.59055118110236227" footer="0"/>
  <pageSetup paperSize="9" scale="71" orientation="portrait" r:id="rId1"/>
  <headerFooter alignWithMargins="0">
    <oddHeader>&amp;L&amp;8GASTO PÚBLICO EN EDUCACIÓN&amp;R&amp;8AÑO 2006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/>
  </sheetViews>
  <sheetFormatPr baseColWidth="10" defaultRowHeight="15.95" customHeight="1" x14ac:dyDescent="0.2"/>
  <cols>
    <col min="1" max="1" width="37.42578125" style="119" customWidth="1"/>
    <col min="2" max="2" width="11.7109375" style="119" customWidth="1"/>
    <col min="3" max="5" width="10.7109375" style="119" customWidth="1"/>
    <col min="6" max="6" width="12.28515625" style="119" customWidth="1"/>
    <col min="7" max="11" width="10.7109375" style="119" customWidth="1"/>
    <col min="12" max="16384" width="11.42578125" style="119"/>
  </cols>
  <sheetData>
    <row r="1" spans="1:14" s="166" customFormat="1" ht="15.95" customHeight="1" x14ac:dyDescent="0.2">
      <c r="A1" s="183" t="s">
        <v>135</v>
      </c>
      <c r="H1" s="184"/>
      <c r="K1" s="186" t="s">
        <v>272</v>
      </c>
    </row>
    <row r="3" spans="1:14" ht="15.95" customHeight="1" x14ac:dyDescent="0.2">
      <c r="A3" s="128" t="s">
        <v>296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4" ht="15.95" customHeight="1" x14ac:dyDescent="0.2">
      <c r="A4" s="119" t="s">
        <v>205</v>
      </c>
      <c r="K4" s="180" t="s">
        <v>299</v>
      </c>
    </row>
    <row r="5" spans="1:14" ht="15.95" customHeight="1" thickBot="1" x14ac:dyDescent="0.25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</row>
    <row r="6" spans="1:14" ht="35.1" customHeight="1" x14ac:dyDescent="0.2">
      <c r="A6" s="121"/>
      <c r="B6" s="122" t="s">
        <v>1</v>
      </c>
      <c r="C6" s="122" t="s">
        <v>116</v>
      </c>
      <c r="D6" s="123" t="s">
        <v>84</v>
      </c>
      <c r="E6" s="123" t="s">
        <v>85</v>
      </c>
      <c r="F6" s="123" t="s">
        <v>107</v>
      </c>
      <c r="G6" s="123" t="s">
        <v>97</v>
      </c>
      <c r="H6" s="123" t="s">
        <v>86</v>
      </c>
      <c r="I6" s="123" t="s">
        <v>87</v>
      </c>
      <c r="J6" s="123" t="s">
        <v>124</v>
      </c>
      <c r="K6" s="123" t="s">
        <v>89</v>
      </c>
    </row>
    <row r="7" spans="1:14" s="120" customFormat="1" ht="15.95" customHeight="1" x14ac:dyDescent="0.2">
      <c r="A7" s="120" t="s">
        <v>1</v>
      </c>
      <c r="B7" s="124">
        <v>4717165.8</v>
      </c>
      <c r="C7" s="124">
        <v>15792</v>
      </c>
      <c r="D7" s="124">
        <v>605003</v>
      </c>
      <c r="E7" s="124">
        <v>125651</v>
      </c>
      <c r="F7" s="124">
        <v>69588</v>
      </c>
      <c r="G7" s="124">
        <v>128682</v>
      </c>
      <c r="H7" s="124">
        <v>104063</v>
      </c>
      <c r="I7" s="124">
        <v>62272.3</v>
      </c>
      <c r="J7" s="124">
        <v>254913</v>
      </c>
      <c r="K7" s="124">
        <v>114036</v>
      </c>
    </row>
    <row r="8" spans="1:14" ht="15.95" customHeight="1" x14ac:dyDescent="0.2">
      <c r="A8" s="120" t="s">
        <v>206</v>
      </c>
      <c r="B8" s="125" t="s">
        <v>211</v>
      </c>
      <c r="C8" s="126">
        <v>0</v>
      </c>
      <c r="D8" s="124">
        <v>0</v>
      </c>
      <c r="E8" s="124">
        <v>0</v>
      </c>
      <c r="F8" s="125" t="s">
        <v>211</v>
      </c>
      <c r="G8" s="124">
        <v>0</v>
      </c>
      <c r="H8" s="124">
        <v>0</v>
      </c>
      <c r="I8" s="126">
        <v>0</v>
      </c>
      <c r="J8" s="124">
        <v>0</v>
      </c>
      <c r="K8" s="124">
        <v>0</v>
      </c>
    </row>
    <row r="9" spans="1:14" ht="15.95" customHeight="1" x14ac:dyDescent="0.2">
      <c r="A9" s="120" t="s">
        <v>117</v>
      </c>
      <c r="B9" s="125" t="s">
        <v>211</v>
      </c>
      <c r="C9" s="124">
        <v>10707</v>
      </c>
      <c r="D9" s="124">
        <v>260520</v>
      </c>
      <c r="E9" s="124">
        <v>63005.599999999999</v>
      </c>
      <c r="F9" s="124">
        <v>35061.699999999997</v>
      </c>
      <c r="G9" s="124">
        <v>66480</v>
      </c>
      <c r="H9" s="124">
        <v>60570</v>
      </c>
      <c r="I9" s="124">
        <v>32704.400000000001</v>
      </c>
      <c r="J9" s="124">
        <v>120962</v>
      </c>
      <c r="K9" s="124">
        <v>62274.2</v>
      </c>
    </row>
    <row r="10" spans="1:14" ht="15.95" customHeight="1" x14ac:dyDescent="0.2">
      <c r="A10" s="119" t="s">
        <v>118</v>
      </c>
      <c r="B10" s="125" t="s">
        <v>211</v>
      </c>
      <c r="C10" s="126">
        <v>2586</v>
      </c>
      <c r="D10" s="125" t="s">
        <v>211</v>
      </c>
      <c r="E10" s="126">
        <v>13408.9</v>
      </c>
      <c r="F10" s="125" t="s">
        <v>211</v>
      </c>
      <c r="G10" s="126">
        <v>22072</v>
      </c>
      <c r="H10" s="126">
        <v>13680</v>
      </c>
      <c r="I10" s="126">
        <v>9871.7999999999993</v>
      </c>
      <c r="J10" s="125" t="s">
        <v>211</v>
      </c>
      <c r="K10" s="126">
        <v>15122.5</v>
      </c>
    </row>
    <row r="11" spans="1:14" ht="15.95" customHeight="1" x14ac:dyDescent="0.2">
      <c r="A11" s="119" t="s">
        <v>119</v>
      </c>
      <c r="B11" s="125" t="s">
        <v>211</v>
      </c>
      <c r="C11" s="126">
        <v>8121</v>
      </c>
      <c r="D11" s="125" t="s">
        <v>211</v>
      </c>
      <c r="E11" s="126">
        <v>49596.7</v>
      </c>
      <c r="F11" s="125" t="s">
        <v>211</v>
      </c>
      <c r="G11" s="126">
        <v>44408</v>
      </c>
      <c r="H11" s="126">
        <v>46890</v>
      </c>
      <c r="I11" s="126">
        <v>22832.6</v>
      </c>
      <c r="J11" s="125" t="s">
        <v>211</v>
      </c>
      <c r="K11" s="126">
        <v>47151.7</v>
      </c>
      <c r="L11" s="126"/>
      <c r="M11" s="126"/>
      <c r="N11" s="126"/>
    </row>
    <row r="12" spans="1:14" ht="15.95" customHeight="1" x14ac:dyDescent="0.2">
      <c r="A12" s="120" t="s">
        <v>120</v>
      </c>
      <c r="B12" s="125" t="s">
        <v>211</v>
      </c>
      <c r="C12" s="124">
        <v>5085</v>
      </c>
      <c r="D12" s="124">
        <v>276166</v>
      </c>
      <c r="E12" s="124">
        <v>58443.5</v>
      </c>
      <c r="F12" s="124">
        <v>31577.8</v>
      </c>
      <c r="G12" s="124">
        <v>48548</v>
      </c>
      <c r="H12" s="124">
        <v>41298</v>
      </c>
      <c r="I12" s="124">
        <v>29358.799999999999</v>
      </c>
      <c r="J12" s="124">
        <v>133951</v>
      </c>
      <c r="K12" s="124">
        <v>43988.9</v>
      </c>
      <c r="L12" s="126"/>
      <c r="M12" s="126"/>
      <c r="N12" s="126"/>
    </row>
    <row r="13" spans="1:14" ht="15.95" customHeight="1" x14ac:dyDescent="0.2">
      <c r="A13" s="119" t="s">
        <v>121</v>
      </c>
      <c r="B13" s="125" t="s">
        <v>211</v>
      </c>
      <c r="C13" s="126">
        <v>5085</v>
      </c>
      <c r="D13" s="125" t="s">
        <v>211</v>
      </c>
      <c r="E13" s="125" t="s">
        <v>211</v>
      </c>
      <c r="F13" s="125" t="s">
        <v>211</v>
      </c>
      <c r="G13" s="126">
        <v>34918</v>
      </c>
      <c r="H13" s="126">
        <v>37199</v>
      </c>
      <c r="I13" s="126">
        <v>22363.9</v>
      </c>
      <c r="J13" s="125" t="s">
        <v>211</v>
      </c>
      <c r="K13" s="126">
        <v>39578.9</v>
      </c>
      <c r="L13" s="126"/>
      <c r="M13" s="126"/>
      <c r="N13" s="126"/>
    </row>
    <row r="14" spans="1:14" ht="15.95" customHeight="1" x14ac:dyDescent="0.2">
      <c r="A14" s="119" t="s">
        <v>122</v>
      </c>
      <c r="B14" s="125" t="s">
        <v>211</v>
      </c>
      <c r="C14" s="126">
        <v>0</v>
      </c>
      <c r="D14" s="125" t="s">
        <v>211</v>
      </c>
      <c r="E14" s="125" t="s">
        <v>211</v>
      </c>
      <c r="F14" s="125" t="s">
        <v>211</v>
      </c>
      <c r="G14" s="126">
        <v>8300</v>
      </c>
      <c r="H14" s="126">
        <v>1360</v>
      </c>
      <c r="I14" s="126">
        <v>1032.2</v>
      </c>
      <c r="J14" s="125" t="s">
        <v>211</v>
      </c>
      <c r="K14" s="126">
        <v>1477.9</v>
      </c>
      <c r="L14" s="126"/>
      <c r="M14" s="126"/>
      <c r="N14" s="126"/>
    </row>
    <row r="15" spans="1:14" ht="15.95" customHeight="1" x14ac:dyDescent="0.2">
      <c r="A15" s="127" t="s">
        <v>127</v>
      </c>
      <c r="B15" s="125" t="s">
        <v>211</v>
      </c>
      <c r="C15" s="126">
        <v>0</v>
      </c>
      <c r="D15" s="125" t="s">
        <v>211</v>
      </c>
      <c r="E15" s="125" t="s">
        <v>211</v>
      </c>
      <c r="F15" s="125" t="s">
        <v>211</v>
      </c>
      <c r="G15" s="126">
        <v>3895</v>
      </c>
      <c r="H15" s="126">
        <v>2739</v>
      </c>
      <c r="I15" s="126">
        <v>5962.7</v>
      </c>
      <c r="J15" s="125" t="s">
        <v>211</v>
      </c>
      <c r="K15" s="126">
        <v>5411.7</v>
      </c>
      <c r="L15" s="126"/>
      <c r="M15" s="126"/>
      <c r="N15" s="126"/>
    </row>
    <row r="16" spans="1:14" ht="15.95" customHeight="1" x14ac:dyDescent="0.2">
      <c r="A16" s="119" t="s">
        <v>128</v>
      </c>
      <c r="B16" s="125" t="s">
        <v>211</v>
      </c>
      <c r="C16" s="126">
        <v>0</v>
      </c>
      <c r="D16" s="125" t="s">
        <v>211</v>
      </c>
      <c r="E16" s="125" t="s">
        <v>211</v>
      </c>
      <c r="F16" s="125" t="s">
        <v>211</v>
      </c>
      <c r="G16" s="125" t="s">
        <v>211</v>
      </c>
      <c r="H16" s="126">
        <v>2739</v>
      </c>
      <c r="I16" s="126">
        <v>5484</v>
      </c>
      <c r="J16" s="125" t="s">
        <v>211</v>
      </c>
      <c r="K16" s="126">
        <v>5330.9</v>
      </c>
      <c r="L16" s="126"/>
      <c r="M16" s="126"/>
      <c r="N16" s="126"/>
    </row>
    <row r="17" spans="1:14" ht="15.95" customHeight="1" x14ac:dyDescent="0.2">
      <c r="A17" s="119" t="s">
        <v>129</v>
      </c>
      <c r="B17" s="125" t="s">
        <v>211</v>
      </c>
      <c r="C17" s="126">
        <v>0</v>
      </c>
      <c r="D17" s="125" t="s">
        <v>211</v>
      </c>
      <c r="E17" s="125" t="s">
        <v>211</v>
      </c>
      <c r="F17" s="125" t="s">
        <v>211</v>
      </c>
      <c r="G17" s="125" t="s">
        <v>211</v>
      </c>
      <c r="H17" s="126">
        <v>2242</v>
      </c>
      <c r="I17" s="126">
        <v>3377.8</v>
      </c>
      <c r="J17" s="125" t="s">
        <v>211</v>
      </c>
      <c r="K17" s="126">
        <v>3850.4</v>
      </c>
      <c r="L17" s="126"/>
      <c r="M17" s="126"/>
      <c r="N17" s="126"/>
    </row>
    <row r="18" spans="1:14" ht="15.95" customHeight="1" x14ac:dyDescent="0.2">
      <c r="A18" s="119" t="s">
        <v>130</v>
      </c>
      <c r="B18" s="125" t="s">
        <v>211</v>
      </c>
      <c r="C18" s="126">
        <v>0</v>
      </c>
      <c r="D18" s="125" t="s">
        <v>211</v>
      </c>
      <c r="E18" s="125" t="s">
        <v>211</v>
      </c>
      <c r="F18" s="125" t="s">
        <v>211</v>
      </c>
      <c r="G18" s="125" t="s">
        <v>211</v>
      </c>
      <c r="H18" s="126">
        <v>497</v>
      </c>
      <c r="I18" s="126">
        <v>2106.1999999999998</v>
      </c>
      <c r="J18" s="125" t="s">
        <v>211</v>
      </c>
      <c r="K18" s="126">
        <v>1480.5</v>
      </c>
      <c r="L18" s="126"/>
      <c r="M18" s="126"/>
      <c r="N18" s="126"/>
    </row>
    <row r="19" spans="1:14" ht="15.95" customHeight="1" x14ac:dyDescent="0.2">
      <c r="A19" s="119" t="s">
        <v>126</v>
      </c>
      <c r="B19" s="125" t="s">
        <v>211</v>
      </c>
      <c r="C19" s="126">
        <v>0</v>
      </c>
      <c r="D19" s="125" t="s">
        <v>211</v>
      </c>
      <c r="E19" s="125" t="s">
        <v>211</v>
      </c>
      <c r="F19" s="125" t="s">
        <v>211</v>
      </c>
      <c r="G19" s="125" t="s">
        <v>211</v>
      </c>
      <c r="H19" s="126">
        <v>0</v>
      </c>
      <c r="I19" s="126">
        <v>478.7</v>
      </c>
      <c r="J19" s="125" t="s">
        <v>211</v>
      </c>
      <c r="K19" s="126">
        <v>80.8</v>
      </c>
      <c r="L19" s="126"/>
      <c r="M19" s="126"/>
      <c r="N19" s="126"/>
    </row>
    <row r="20" spans="1:14" ht="15.95" customHeight="1" x14ac:dyDescent="0.2">
      <c r="A20" s="120" t="s">
        <v>73</v>
      </c>
      <c r="B20" s="125" t="s">
        <v>211</v>
      </c>
      <c r="C20" s="124">
        <v>0</v>
      </c>
      <c r="D20" s="124">
        <v>61535</v>
      </c>
      <c r="E20" s="124">
        <v>4201.8999999999996</v>
      </c>
      <c r="F20" s="124">
        <v>2948.5</v>
      </c>
      <c r="G20" s="124">
        <v>14887</v>
      </c>
      <c r="H20" s="124">
        <v>2195</v>
      </c>
      <c r="I20" s="124">
        <v>209.1</v>
      </c>
      <c r="J20" s="125" t="s">
        <v>211</v>
      </c>
      <c r="K20" s="124">
        <v>5293.3</v>
      </c>
      <c r="L20" s="126"/>
      <c r="M20" s="126"/>
      <c r="N20" s="126"/>
    </row>
    <row r="21" spans="1:14" ht="15.95" customHeight="1" x14ac:dyDescent="0.2">
      <c r="A21" s="120" t="s">
        <v>123</v>
      </c>
      <c r="B21" s="125" t="s">
        <v>211</v>
      </c>
      <c r="C21" s="126">
        <v>0</v>
      </c>
      <c r="D21" s="124">
        <v>6782</v>
      </c>
      <c r="E21" s="124">
        <v>0</v>
      </c>
      <c r="F21" s="124">
        <v>0</v>
      </c>
      <c r="G21" s="124">
        <v>202</v>
      </c>
      <c r="H21" s="124">
        <v>0</v>
      </c>
      <c r="I21" s="124">
        <v>0</v>
      </c>
      <c r="J21" s="125"/>
      <c r="K21" s="124"/>
      <c r="L21" s="126"/>
      <c r="M21" s="126"/>
      <c r="N21" s="126"/>
    </row>
    <row r="22" spans="1:14" ht="15.95" customHeight="1" x14ac:dyDescent="0.2">
      <c r="A22" s="120"/>
      <c r="B22" s="125"/>
      <c r="C22" s="124"/>
      <c r="D22" s="124"/>
      <c r="E22" s="124"/>
      <c r="F22" s="124"/>
      <c r="G22" s="124"/>
      <c r="H22" s="124"/>
      <c r="I22" s="125"/>
      <c r="J22" s="125"/>
      <c r="K22" s="124"/>
      <c r="L22" s="126"/>
      <c r="M22" s="126"/>
      <c r="N22" s="126"/>
    </row>
    <row r="23" spans="1:14" ht="15.95" customHeight="1" thickBot="1" x14ac:dyDescent="0.25">
      <c r="A23" s="164"/>
      <c r="B23" s="163"/>
      <c r="C23" s="165"/>
      <c r="D23" s="165"/>
      <c r="E23" s="165"/>
      <c r="F23" s="165"/>
      <c r="G23" s="165"/>
      <c r="H23" s="165"/>
      <c r="I23" s="165"/>
      <c r="J23" s="165"/>
      <c r="K23" s="126"/>
    </row>
    <row r="24" spans="1:14" ht="35.1" customHeight="1" x14ac:dyDescent="0.2">
      <c r="A24" s="121"/>
      <c r="B24" s="123" t="s">
        <v>90</v>
      </c>
      <c r="C24" s="123" t="s">
        <v>220</v>
      </c>
      <c r="D24" s="123" t="s">
        <v>91</v>
      </c>
      <c r="E24" s="123" t="s">
        <v>125</v>
      </c>
      <c r="F24" s="123" t="s">
        <v>99</v>
      </c>
      <c r="G24" s="123" t="s">
        <v>108</v>
      </c>
      <c r="H24" s="123" t="s">
        <v>101</v>
      </c>
      <c r="I24" s="123" t="s">
        <v>93</v>
      </c>
      <c r="J24" s="123" t="s">
        <v>109</v>
      </c>
    </row>
    <row r="25" spans="1:14" ht="15.95" customHeight="1" x14ac:dyDescent="0.2">
      <c r="A25" s="120" t="s">
        <v>1</v>
      </c>
      <c r="B25" s="124">
        <v>936027.9</v>
      </c>
      <c r="C25" s="124">
        <v>540778.4</v>
      </c>
      <c r="D25" s="124">
        <v>65515.4</v>
      </c>
      <c r="E25" s="124">
        <v>218896.6</v>
      </c>
      <c r="F25" s="124">
        <v>685738.1</v>
      </c>
      <c r="G25" s="124">
        <v>120981.6</v>
      </c>
      <c r="H25" s="124">
        <v>99522.9</v>
      </c>
      <c r="I25" s="124">
        <v>538915</v>
      </c>
      <c r="J25" s="124">
        <v>30789.599999999999</v>
      </c>
    </row>
    <row r="26" spans="1:14" ht="15.95" customHeight="1" x14ac:dyDescent="0.2">
      <c r="A26" s="120" t="s">
        <v>117</v>
      </c>
      <c r="B26" s="124">
        <v>472694.1</v>
      </c>
      <c r="C26" s="124">
        <v>263167.09999999998</v>
      </c>
      <c r="D26" s="124">
        <v>32738.5</v>
      </c>
      <c r="E26" s="124">
        <v>177337.60000000001</v>
      </c>
      <c r="F26" s="124">
        <v>357607.4</v>
      </c>
      <c r="G26" s="124">
        <v>68049.600000000006</v>
      </c>
      <c r="H26" s="124">
        <v>47335.3</v>
      </c>
      <c r="I26" s="124">
        <v>230306</v>
      </c>
      <c r="J26" s="124">
        <v>17306.8</v>
      </c>
    </row>
    <row r="27" spans="1:14" ht="15.95" customHeight="1" x14ac:dyDescent="0.2">
      <c r="A27" s="119" t="s">
        <v>118</v>
      </c>
      <c r="B27" s="125" t="s">
        <v>211</v>
      </c>
      <c r="C27" s="126">
        <v>72613.600000000006</v>
      </c>
      <c r="D27" s="125" t="s">
        <v>211</v>
      </c>
      <c r="E27" s="126">
        <v>25280.6</v>
      </c>
      <c r="F27" s="126">
        <v>115761.7</v>
      </c>
      <c r="G27" s="126">
        <v>21093</v>
      </c>
      <c r="H27" s="126">
        <v>14479</v>
      </c>
      <c r="I27" s="125" t="s">
        <v>211</v>
      </c>
      <c r="J27" s="126">
        <v>5702.5</v>
      </c>
    </row>
    <row r="28" spans="1:14" ht="15.95" customHeight="1" x14ac:dyDescent="0.2">
      <c r="A28" s="119" t="s">
        <v>119</v>
      </c>
      <c r="B28" s="125" t="s">
        <v>211</v>
      </c>
      <c r="C28" s="126">
        <v>190553.5</v>
      </c>
      <c r="D28" s="125" t="s">
        <v>211</v>
      </c>
      <c r="E28" s="126">
        <v>172944</v>
      </c>
      <c r="F28" s="126">
        <v>241845.7</v>
      </c>
      <c r="G28" s="126">
        <v>46956.6</v>
      </c>
      <c r="H28" s="126">
        <v>32856.300000000003</v>
      </c>
      <c r="I28" s="125" t="s">
        <v>211</v>
      </c>
      <c r="J28" s="126">
        <v>11604.3</v>
      </c>
    </row>
    <row r="29" spans="1:14" ht="15.95" customHeight="1" x14ac:dyDescent="0.2">
      <c r="A29" s="120" t="s">
        <v>120</v>
      </c>
      <c r="B29" s="124">
        <v>417468.4</v>
      </c>
      <c r="C29" s="124">
        <v>258752.1</v>
      </c>
      <c r="D29" s="124">
        <v>28568.9</v>
      </c>
      <c r="E29" s="124">
        <v>12254.172</v>
      </c>
      <c r="F29" s="124">
        <v>297771.7</v>
      </c>
      <c r="G29" s="124">
        <v>50095.6</v>
      </c>
      <c r="H29" s="124">
        <v>44118.400000000001</v>
      </c>
      <c r="I29" s="124">
        <v>258676</v>
      </c>
      <c r="J29" s="124">
        <v>12430.5</v>
      </c>
    </row>
    <row r="30" spans="1:14" ht="15.95" customHeight="1" x14ac:dyDescent="0.2">
      <c r="A30" s="119" t="s">
        <v>121</v>
      </c>
      <c r="B30" s="125" t="s">
        <v>211</v>
      </c>
      <c r="C30" s="126">
        <v>210517.8</v>
      </c>
      <c r="D30" s="126">
        <v>24870.799999999999</v>
      </c>
      <c r="E30" s="125" t="s">
        <v>219</v>
      </c>
      <c r="F30" s="126">
        <v>220432.9</v>
      </c>
      <c r="G30" s="126">
        <v>42965.5</v>
      </c>
      <c r="H30" s="126">
        <v>28974.799999999999</v>
      </c>
      <c r="I30" s="126">
        <v>147988.29999999999</v>
      </c>
      <c r="J30" s="126">
        <v>9691.7000000000007</v>
      </c>
    </row>
    <row r="31" spans="1:14" ht="15.95" customHeight="1" x14ac:dyDescent="0.2">
      <c r="A31" s="119" t="s">
        <v>122</v>
      </c>
      <c r="B31" s="125" t="s">
        <v>211</v>
      </c>
      <c r="C31" s="126">
        <v>12562.9</v>
      </c>
      <c r="D31" s="126">
        <v>1337.7</v>
      </c>
      <c r="E31" s="126">
        <v>0</v>
      </c>
      <c r="F31" s="126">
        <v>24393</v>
      </c>
      <c r="G31" s="126">
        <v>1324.6</v>
      </c>
      <c r="H31" s="126">
        <v>8884.7000000000007</v>
      </c>
      <c r="I31" s="126">
        <v>45766.5</v>
      </c>
      <c r="J31" s="126">
        <v>0</v>
      </c>
    </row>
    <row r="32" spans="1:14" ht="15.95" customHeight="1" x14ac:dyDescent="0.2">
      <c r="A32" s="127" t="s">
        <v>127</v>
      </c>
      <c r="B32" s="125" t="s">
        <v>211</v>
      </c>
      <c r="C32" s="126">
        <v>35671.4</v>
      </c>
      <c r="D32" s="126">
        <v>2360.4</v>
      </c>
      <c r="E32" s="126">
        <v>12249.1</v>
      </c>
      <c r="F32" s="126">
        <v>52945.8</v>
      </c>
      <c r="G32" s="126">
        <v>5805.5</v>
      </c>
      <c r="H32" s="126">
        <v>6258.9</v>
      </c>
      <c r="I32" s="126">
        <v>64921.2</v>
      </c>
      <c r="J32" s="126">
        <v>2854.6</v>
      </c>
    </row>
    <row r="33" spans="1:10" ht="15.95" customHeight="1" x14ac:dyDescent="0.2">
      <c r="A33" s="119" t="s">
        <v>128</v>
      </c>
      <c r="B33" s="125" t="s">
        <v>211</v>
      </c>
      <c r="C33" s="126">
        <v>35671.4</v>
      </c>
      <c r="D33" s="126">
        <v>2119.1</v>
      </c>
      <c r="E33" s="126">
        <v>12249.1</v>
      </c>
      <c r="F33" s="125" t="s">
        <v>211</v>
      </c>
      <c r="G33" s="126"/>
      <c r="H33" s="126">
        <v>5267.1</v>
      </c>
      <c r="I33" s="126">
        <v>64216.3</v>
      </c>
      <c r="J33" s="126">
        <v>2182.6999999999998</v>
      </c>
    </row>
    <row r="34" spans="1:10" ht="15.95" customHeight="1" x14ac:dyDescent="0.2">
      <c r="A34" s="119" t="s">
        <v>129</v>
      </c>
      <c r="B34" s="125" t="s">
        <v>211</v>
      </c>
      <c r="C34" s="126">
        <v>24775.7</v>
      </c>
      <c r="D34" s="125" t="s">
        <v>211</v>
      </c>
      <c r="E34" s="125" t="s">
        <v>211</v>
      </c>
      <c r="F34" s="125" t="s">
        <v>211</v>
      </c>
      <c r="G34" s="125">
        <v>4436</v>
      </c>
      <c r="H34" s="126">
        <v>2914.6</v>
      </c>
      <c r="I34" s="125" t="s">
        <v>211</v>
      </c>
      <c r="J34" s="126">
        <v>1731.2</v>
      </c>
    </row>
    <row r="35" spans="1:10" ht="15.95" customHeight="1" x14ac:dyDescent="0.2">
      <c r="A35" s="119" t="s">
        <v>130</v>
      </c>
      <c r="B35" s="125" t="s">
        <v>211</v>
      </c>
      <c r="C35" s="126">
        <v>10895.7</v>
      </c>
      <c r="D35" s="125" t="s">
        <v>211</v>
      </c>
      <c r="E35" s="125" t="s">
        <v>211</v>
      </c>
      <c r="F35" s="125" t="s">
        <v>211</v>
      </c>
      <c r="G35" s="125">
        <v>1369.5</v>
      </c>
      <c r="H35" s="126">
        <v>2352.5</v>
      </c>
      <c r="I35" s="125" t="s">
        <v>211</v>
      </c>
      <c r="J35" s="126">
        <v>451.5</v>
      </c>
    </row>
    <row r="36" spans="1:10" ht="15.95" customHeight="1" x14ac:dyDescent="0.2">
      <c r="A36" s="119" t="s">
        <v>126</v>
      </c>
      <c r="B36" s="125" t="s">
        <v>211</v>
      </c>
      <c r="C36" s="126"/>
      <c r="D36" s="126">
        <v>241.3</v>
      </c>
      <c r="E36" s="126">
        <v>0</v>
      </c>
      <c r="F36" s="125" t="s">
        <v>211</v>
      </c>
      <c r="G36" s="125" t="s">
        <v>211</v>
      </c>
      <c r="H36" s="126">
        <v>991.8</v>
      </c>
      <c r="I36" s="126">
        <v>704.9</v>
      </c>
      <c r="J36" s="126">
        <v>671.9</v>
      </c>
    </row>
    <row r="37" spans="1:10" ht="15.95" customHeight="1" x14ac:dyDescent="0.2">
      <c r="A37" s="120" t="s">
        <v>73</v>
      </c>
      <c r="B37" s="124">
        <v>45865.4</v>
      </c>
      <c r="C37" s="124">
        <v>18859.2</v>
      </c>
      <c r="D37" s="124">
        <v>4208</v>
      </c>
      <c r="E37" s="124">
        <v>8422.9</v>
      </c>
      <c r="F37" s="124">
        <v>29661.8</v>
      </c>
      <c r="G37" s="124">
        <v>2668.4</v>
      </c>
      <c r="H37" s="124">
        <v>3486</v>
      </c>
      <c r="I37" s="124">
        <v>35040.1</v>
      </c>
      <c r="J37" s="124">
        <v>522</v>
      </c>
    </row>
    <row r="38" spans="1:10" ht="15.95" customHeight="1" x14ac:dyDescent="0.2">
      <c r="A38" s="120" t="s">
        <v>123</v>
      </c>
      <c r="B38" s="124">
        <v>0</v>
      </c>
      <c r="C38" s="124">
        <v>0</v>
      </c>
      <c r="D38" s="124">
        <v>0</v>
      </c>
      <c r="E38" s="124">
        <v>0</v>
      </c>
      <c r="F38" s="124">
        <v>697.2</v>
      </c>
      <c r="G38" s="124">
        <v>168</v>
      </c>
      <c r="H38" s="124">
        <v>4583.2</v>
      </c>
      <c r="I38" s="124">
        <v>14892.9</v>
      </c>
      <c r="J38" s="124">
        <v>414.5</v>
      </c>
    </row>
    <row r="41" spans="1:10" ht="15.95" customHeight="1" x14ac:dyDescent="0.2">
      <c r="A41" s="119" t="s">
        <v>278</v>
      </c>
    </row>
    <row r="42" spans="1:10" ht="15.95" customHeight="1" x14ac:dyDescent="0.2">
      <c r="A42" s="119" t="s">
        <v>207</v>
      </c>
    </row>
  </sheetData>
  <phoneticPr fontId="1" type="noConversion"/>
  <pageMargins left="0.78740157480314965" right="0.75" top="1.3779527559055118" bottom="0.39370078740157483" header="0.59055118110236227" footer="0"/>
  <pageSetup paperSize="9" scale="59" orientation="portrait" r:id="rId1"/>
  <headerFooter alignWithMargins="0">
    <oddHeader xml:space="preserve">&amp;LGASTO PÚBLICO EN EDUCACIÓN&amp;RAÑO 2006 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/>
  </sheetViews>
  <sheetFormatPr baseColWidth="10" defaultRowHeight="12.75" x14ac:dyDescent="0.2"/>
  <cols>
    <col min="1" max="1" width="42.28515625" customWidth="1"/>
  </cols>
  <sheetData>
    <row r="1" spans="1:9" s="166" customFormat="1" ht="15.95" customHeight="1" x14ac:dyDescent="0.2">
      <c r="A1" s="183" t="s">
        <v>135</v>
      </c>
      <c r="H1" s="184"/>
      <c r="I1" s="186" t="s">
        <v>272</v>
      </c>
    </row>
    <row r="2" spans="1:9" x14ac:dyDescent="0.2">
      <c r="A2" s="166"/>
      <c r="B2" s="166"/>
      <c r="C2" s="166"/>
      <c r="D2" s="166"/>
      <c r="E2" s="166"/>
      <c r="F2" s="166"/>
      <c r="G2" s="166"/>
      <c r="H2" s="166"/>
      <c r="I2" s="166"/>
    </row>
    <row r="3" spans="1:9" x14ac:dyDescent="0.2">
      <c r="A3" s="101" t="s">
        <v>302</v>
      </c>
      <c r="B3" s="167"/>
      <c r="C3" s="167"/>
      <c r="D3" s="167"/>
      <c r="E3" s="167"/>
      <c r="F3" s="167"/>
      <c r="G3" s="167"/>
      <c r="H3" s="167"/>
      <c r="I3" s="168"/>
    </row>
    <row r="4" spans="1:9" x14ac:dyDescent="0.2">
      <c r="A4" s="147"/>
      <c r="B4" s="166"/>
      <c r="C4" s="166"/>
      <c r="D4" s="166"/>
      <c r="E4" s="166"/>
      <c r="F4" s="169"/>
      <c r="G4" s="166"/>
      <c r="H4" s="166"/>
      <c r="I4" s="180" t="s">
        <v>299</v>
      </c>
    </row>
    <row r="5" spans="1:9" ht="13.5" thickBot="1" x14ac:dyDescent="0.25">
      <c r="A5" s="170"/>
      <c r="B5" s="171"/>
      <c r="C5" s="171"/>
      <c r="D5" s="171"/>
      <c r="E5" s="171"/>
      <c r="F5" s="171"/>
      <c r="G5" s="171"/>
      <c r="H5" s="171"/>
      <c r="I5" s="171"/>
    </row>
    <row r="6" spans="1:9" x14ac:dyDescent="0.2">
      <c r="A6" s="43"/>
      <c r="B6" s="172" t="s">
        <v>1</v>
      </c>
      <c r="C6" s="172" t="s">
        <v>2</v>
      </c>
      <c r="D6" s="172" t="s">
        <v>3</v>
      </c>
      <c r="E6" s="172" t="s">
        <v>4</v>
      </c>
      <c r="F6" s="172" t="s">
        <v>5</v>
      </c>
      <c r="G6" s="172" t="s">
        <v>6</v>
      </c>
      <c r="H6" s="172" t="s">
        <v>7</v>
      </c>
      <c r="I6" s="172" t="s">
        <v>8</v>
      </c>
    </row>
    <row r="7" spans="1:9" x14ac:dyDescent="0.2">
      <c r="A7" s="173"/>
      <c r="B7" s="70"/>
      <c r="C7" s="70"/>
      <c r="D7" s="70"/>
      <c r="E7" s="70"/>
      <c r="F7" s="70"/>
      <c r="G7" s="70"/>
      <c r="H7" s="70"/>
      <c r="I7" s="70"/>
    </row>
    <row r="8" spans="1:9" x14ac:dyDescent="0.2">
      <c r="A8" s="181" t="s">
        <v>1</v>
      </c>
      <c r="B8" s="46">
        <f t="shared" ref="B8:I8" si="0">B10+B24</f>
        <v>72949.700000000012</v>
      </c>
      <c r="C8" s="46">
        <f t="shared" si="0"/>
        <v>52653.700000000004</v>
      </c>
      <c r="D8" s="46">
        <f t="shared" si="0"/>
        <v>3827.9</v>
      </c>
      <c r="E8" s="46">
        <f t="shared" si="0"/>
        <v>0</v>
      </c>
      <c r="F8" s="46">
        <f t="shared" si="0"/>
        <v>12617.2</v>
      </c>
      <c r="G8" s="46">
        <f t="shared" si="0"/>
        <v>3748.7999999999997</v>
      </c>
      <c r="H8" s="46">
        <f t="shared" si="0"/>
        <v>71.5</v>
      </c>
      <c r="I8" s="46">
        <f t="shared" si="0"/>
        <v>30.6</v>
      </c>
    </row>
    <row r="9" spans="1:9" x14ac:dyDescent="0.2">
      <c r="A9" s="147"/>
      <c r="B9" s="42"/>
      <c r="C9" s="42"/>
      <c r="D9" s="42"/>
      <c r="E9" s="42"/>
      <c r="F9" s="42"/>
      <c r="G9" s="42"/>
      <c r="H9" s="42"/>
      <c r="I9" s="42"/>
    </row>
    <row r="10" spans="1:9" x14ac:dyDescent="0.2">
      <c r="A10" s="174" t="s">
        <v>212</v>
      </c>
      <c r="B10" s="46">
        <f t="shared" ref="B10:I10" si="1">+SUM(B12:B20)</f>
        <v>72947.900000000009</v>
      </c>
      <c r="C10" s="46">
        <f t="shared" si="1"/>
        <v>52653.700000000004</v>
      </c>
      <c r="D10" s="46">
        <f t="shared" si="1"/>
        <v>3827.9</v>
      </c>
      <c r="E10" s="46">
        <f t="shared" si="1"/>
        <v>0</v>
      </c>
      <c r="F10" s="46">
        <f t="shared" si="1"/>
        <v>12615.400000000001</v>
      </c>
      <c r="G10" s="46">
        <f t="shared" si="1"/>
        <v>3748.7999999999997</v>
      </c>
      <c r="H10" s="46">
        <f t="shared" si="1"/>
        <v>71.5</v>
      </c>
      <c r="I10" s="46">
        <f t="shared" si="1"/>
        <v>30.6</v>
      </c>
    </row>
    <row r="11" spans="1:9" x14ac:dyDescent="0.2">
      <c r="A11" s="147"/>
      <c r="B11" s="175"/>
      <c r="C11" s="175"/>
      <c r="D11" s="175"/>
      <c r="E11" s="175"/>
      <c r="F11" s="175"/>
      <c r="G11" s="175"/>
      <c r="H11" s="175"/>
      <c r="I11" s="175"/>
    </row>
    <row r="12" spans="1:9" x14ac:dyDescent="0.2">
      <c r="A12" s="176" t="s">
        <v>288</v>
      </c>
      <c r="B12" s="46">
        <f t="shared" ref="B12:B20" si="2">SUM(C12:I12)</f>
        <v>25664.9</v>
      </c>
      <c r="C12" s="47">
        <v>18256.900000000001</v>
      </c>
      <c r="D12" s="47">
        <v>428</v>
      </c>
      <c r="E12" s="47">
        <v>0</v>
      </c>
      <c r="F12" s="47">
        <v>6200.3</v>
      </c>
      <c r="G12" s="47">
        <v>779.7</v>
      </c>
      <c r="H12" s="47">
        <v>0</v>
      </c>
      <c r="I12" s="47">
        <v>0</v>
      </c>
    </row>
    <row r="13" spans="1:9" x14ac:dyDescent="0.2">
      <c r="A13" s="177" t="s">
        <v>289</v>
      </c>
      <c r="B13" s="46">
        <f t="shared" si="2"/>
        <v>34646.400000000001</v>
      </c>
      <c r="C13" s="47">
        <v>24052.9</v>
      </c>
      <c r="D13" s="47">
        <v>2134.9</v>
      </c>
      <c r="E13" s="47">
        <v>0</v>
      </c>
      <c r="F13" s="47">
        <v>5703.4</v>
      </c>
      <c r="G13" s="47">
        <v>2755.2</v>
      </c>
      <c r="H13" s="47">
        <v>0</v>
      </c>
      <c r="I13" s="47">
        <v>0</v>
      </c>
    </row>
    <row r="14" spans="1:9" x14ac:dyDescent="0.2">
      <c r="A14" s="176" t="s">
        <v>13</v>
      </c>
      <c r="B14" s="46">
        <f t="shared" si="2"/>
        <v>4578.2</v>
      </c>
      <c r="C14" s="47">
        <v>4371.3</v>
      </c>
      <c r="D14" s="47">
        <v>153</v>
      </c>
      <c r="E14" s="47">
        <v>0</v>
      </c>
      <c r="F14" s="47">
        <v>0</v>
      </c>
      <c r="G14" s="47">
        <v>53.9</v>
      </c>
      <c r="H14" s="47">
        <v>0</v>
      </c>
      <c r="I14" s="47">
        <v>0</v>
      </c>
    </row>
    <row r="15" spans="1:9" x14ac:dyDescent="0.2">
      <c r="A15" s="176" t="s">
        <v>14</v>
      </c>
      <c r="B15" s="46">
        <f t="shared" si="2"/>
        <v>1592.1000000000001</v>
      </c>
      <c r="C15" s="47">
        <v>1386.7</v>
      </c>
      <c r="D15" s="47">
        <v>151.19999999999999</v>
      </c>
      <c r="E15" s="47">
        <v>0</v>
      </c>
      <c r="F15" s="47">
        <v>39.200000000000003</v>
      </c>
      <c r="G15" s="47">
        <v>15</v>
      </c>
      <c r="H15" s="47">
        <v>0</v>
      </c>
      <c r="I15" s="47">
        <v>0</v>
      </c>
    </row>
    <row r="16" spans="1:9" x14ac:dyDescent="0.2">
      <c r="A16" s="177" t="s">
        <v>16</v>
      </c>
      <c r="B16" s="46">
        <f t="shared" si="2"/>
        <v>898.5</v>
      </c>
      <c r="C16" s="96">
        <v>419.1</v>
      </c>
      <c r="D16" s="47">
        <v>479.4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x14ac:dyDescent="0.2">
      <c r="A17" s="174" t="s">
        <v>19</v>
      </c>
      <c r="B17" s="46">
        <f t="shared" si="2"/>
        <v>3242</v>
      </c>
      <c r="C17" s="96">
        <v>2373.4</v>
      </c>
      <c r="D17" s="47">
        <v>218.6</v>
      </c>
      <c r="E17" s="47">
        <v>0</v>
      </c>
      <c r="F17" s="47">
        <v>626</v>
      </c>
      <c r="G17" s="47">
        <v>24</v>
      </c>
      <c r="H17" s="47">
        <v>0</v>
      </c>
      <c r="I17" s="47">
        <v>0</v>
      </c>
    </row>
    <row r="18" spans="1:9" x14ac:dyDescent="0.2">
      <c r="A18" s="176" t="s">
        <v>20</v>
      </c>
      <c r="B18" s="46">
        <f t="shared" si="2"/>
        <v>165.8</v>
      </c>
      <c r="C18" s="47">
        <v>0</v>
      </c>
      <c r="D18" s="47">
        <v>47.8</v>
      </c>
      <c r="E18" s="47">
        <v>0</v>
      </c>
      <c r="F18" s="47">
        <v>46.5</v>
      </c>
      <c r="G18" s="47">
        <v>0</v>
      </c>
      <c r="H18" s="47">
        <v>71.5</v>
      </c>
      <c r="I18" s="47">
        <v>0</v>
      </c>
    </row>
    <row r="19" spans="1:9" x14ac:dyDescent="0.2">
      <c r="A19" s="174" t="s">
        <v>21</v>
      </c>
      <c r="B19" s="46">
        <f t="shared" si="2"/>
        <v>471</v>
      </c>
      <c r="C19" s="47">
        <v>361</v>
      </c>
      <c r="D19" s="47">
        <v>61</v>
      </c>
      <c r="E19" s="47">
        <v>0</v>
      </c>
      <c r="F19" s="47">
        <v>0</v>
      </c>
      <c r="G19" s="47">
        <v>49</v>
      </c>
      <c r="H19" s="47">
        <v>0</v>
      </c>
      <c r="I19" s="47">
        <v>0</v>
      </c>
    </row>
    <row r="20" spans="1:9" x14ac:dyDescent="0.2">
      <c r="A20" s="174" t="s">
        <v>290</v>
      </c>
      <c r="B20" s="46">
        <f t="shared" si="2"/>
        <v>1689</v>
      </c>
      <c r="C20" s="47">
        <v>1432.4</v>
      </c>
      <c r="D20" s="47">
        <v>154</v>
      </c>
      <c r="E20" s="47">
        <v>0</v>
      </c>
      <c r="F20" s="47">
        <v>0</v>
      </c>
      <c r="G20" s="47">
        <v>72</v>
      </c>
      <c r="H20" s="47">
        <v>0</v>
      </c>
      <c r="I20" s="47">
        <v>30.6</v>
      </c>
    </row>
    <row r="21" spans="1:9" x14ac:dyDescent="0.2">
      <c r="A21" s="147"/>
      <c r="B21" s="175"/>
      <c r="C21" s="175"/>
      <c r="D21" s="175"/>
      <c r="E21" s="175"/>
      <c r="F21" s="175"/>
      <c r="G21" s="175"/>
      <c r="H21" s="175"/>
      <c r="I21" s="175"/>
    </row>
    <row r="22" spans="1:9" x14ac:dyDescent="0.2">
      <c r="A22" s="174" t="s">
        <v>43</v>
      </c>
      <c r="B22" s="178" t="s">
        <v>291</v>
      </c>
      <c r="C22" s="178" t="s">
        <v>291</v>
      </c>
      <c r="D22" s="178" t="s">
        <v>291</v>
      </c>
      <c r="E22" s="178" t="s">
        <v>291</v>
      </c>
      <c r="F22" s="178" t="s">
        <v>291</v>
      </c>
      <c r="G22" s="178" t="s">
        <v>291</v>
      </c>
      <c r="H22" s="178" t="s">
        <v>291</v>
      </c>
      <c r="I22" s="178" t="s">
        <v>291</v>
      </c>
    </row>
    <row r="23" spans="1:9" x14ac:dyDescent="0.2">
      <c r="A23" s="147"/>
      <c r="B23" s="175"/>
      <c r="C23" s="175"/>
      <c r="D23" s="175"/>
      <c r="E23" s="175"/>
      <c r="F23" s="175"/>
      <c r="G23" s="175"/>
      <c r="H23" s="175"/>
      <c r="I23" s="175"/>
    </row>
    <row r="24" spans="1:9" x14ac:dyDescent="0.2">
      <c r="A24" s="147" t="s">
        <v>292</v>
      </c>
      <c r="B24" s="46">
        <f>SUM(C24:I24)</f>
        <v>1.8</v>
      </c>
      <c r="C24" s="47">
        <v>0</v>
      </c>
      <c r="D24" s="47">
        <v>0</v>
      </c>
      <c r="E24" s="47">
        <v>0</v>
      </c>
      <c r="F24" s="96">
        <v>1.8</v>
      </c>
      <c r="G24" s="47">
        <v>0</v>
      </c>
      <c r="H24" s="47">
        <v>0</v>
      </c>
      <c r="I24" s="47">
        <v>0</v>
      </c>
    </row>
    <row r="25" spans="1:9" x14ac:dyDescent="0.2">
      <c r="A25" s="166"/>
      <c r="B25" s="166"/>
      <c r="C25" s="166"/>
      <c r="D25" s="166"/>
      <c r="E25" s="166"/>
      <c r="F25" s="166"/>
      <c r="G25" s="166"/>
      <c r="H25" s="166"/>
      <c r="I25" s="166"/>
    </row>
    <row r="26" spans="1:9" x14ac:dyDescent="0.2">
      <c r="A26" s="166" t="s">
        <v>293</v>
      </c>
      <c r="B26" s="166"/>
      <c r="C26" s="166"/>
      <c r="D26" s="166"/>
      <c r="E26" s="166"/>
      <c r="F26" s="166"/>
      <c r="G26" s="166"/>
      <c r="H26" s="166"/>
      <c r="I26" s="166"/>
    </row>
    <row r="27" spans="1:9" x14ac:dyDescent="0.2">
      <c r="A27" s="166" t="s">
        <v>294</v>
      </c>
      <c r="B27" s="166"/>
      <c r="C27" s="166"/>
      <c r="D27" s="166"/>
      <c r="E27" s="166"/>
      <c r="F27" s="166"/>
      <c r="G27" s="166"/>
      <c r="H27" s="166"/>
      <c r="I27" s="16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/>
  </sheetViews>
  <sheetFormatPr baseColWidth="10" defaultRowHeight="12.75" x14ac:dyDescent="0.2"/>
  <cols>
    <col min="1" max="1" width="41.28515625" customWidth="1"/>
  </cols>
  <sheetData>
    <row r="1" spans="1:9" s="166" customFormat="1" ht="15.95" customHeight="1" x14ac:dyDescent="0.2">
      <c r="A1" s="183" t="s">
        <v>135</v>
      </c>
      <c r="H1" s="184"/>
      <c r="I1" s="186" t="s">
        <v>272</v>
      </c>
    </row>
    <row r="2" spans="1:9" x14ac:dyDescent="0.2">
      <c r="A2" s="166"/>
      <c r="B2" s="166"/>
      <c r="C2" s="166"/>
      <c r="D2" s="166"/>
      <c r="E2" s="166"/>
      <c r="F2" s="166"/>
      <c r="G2" s="166"/>
      <c r="H2" s="166"/>
      <c r="I2" s="166"/>
    </row>
    <row r="3" spans="1:9" x14ac:dyDescent="0.2">
      <c r="A3" s="101" t="s">
        <v>303</v>
      </c>
      <c r="B3" s="167"/>
      <c r="C3" s="167"/>
      <c r="D3" s="167"/>
      <c r="E3" s="167"/>
      <c r="F3" s="167"/>
      <c r="G3" s="167"/>
      <c r="H3" s="167"/>
      <c r="I3" s="168"/>
    </row>
    <row r="4" spans="1:9" x14ac:dyDescent="0.2">
      <c r="A4" s="147"/>
      <c r="B4" s="166"/>
      <c r="C4" s="166"/>
      <c r="D4" s="166"/>
      <c r="E4" s="166"/>
      <c r="F4" s="169"/>
      <c r="G4" s="166"/>
      <c r="H4" s="166"/>
      <c r="I4" s="180" t="s">
        <v>299</v>
      </c>
    </row>
    <row r="5" spans="1:9" ht="13.5" thickBot="1" x14ac:dyDescent="0.25">
      <c r="A5" s="170"/>
      <c r="B5" s="171"/>
      <c r="C5" s="171"/>
      <c r="D5" s="171"/>
      <c r="E5" s="171"/>
      <c r="F5" s="171"/>
      <c r="G5" s="171"/>
      <c r="H5" s="171"/>
      <c r="I5" s="171"/>
    </row>
    <row r="6" spans="1:9" x14ac:dyDescent="0.2">
      <c r="A6" s="43"/>
      <c r="B6" s="172" t="s">
        <v>1</v>
      </c>
      <c r="C6" s="172" t="s">
        <v>2</v>
      </c>
      <c r="D6" s="172" t="s">
        <v>3</v>
      </c>
      <c r="E6" s="172" t="s">
        <v>4</v>
      </c>
      <c r="F6" s="172" t="s">
        <v>5</v>
      </c>
      <c r="G6" s="172" t="s">
        <v>6</v>
      </c>
      <c r="H6" s="172" t="s">
        <v>7</v>
      </c>
      <c r="I6" s="172" t="s">
        <v>8</v>
      </c>
    </row>
    <row r="7" spans="1:9" x14ac:dyDescent="0.2">
      <c r="A7" s="173"/>
      <c r="B7" s="179"/>
      <c r="C7" s="70"/>
      <c r="D7" s="70"/>
      <c r="E7" s="70"/>
      <c r="F7" s="70"/>
      <c r="G7" s="70"/>
      <c r="H7" s="70"/>
      <c r="I7" s="70"/>
    </row>
    <row r="8" spans="1:9" x14ac:dyDescent="0.2">
      <c r="A8" s="181" t="s">
        <v>1</v>
      </c>
      <c r="B8" s="46">
        <f t="shared" ref="B8:I8" si="0">B10+B24</f>
        <v>68555.500000000015</v>
      </c>
      <c r="C8" s="46">
        <f t="shared" si="0"/>
        <v>53150.000000000007</v>
      </c>
      <c r="D8" s="46">
        <f t="shared" si="0"/>
        <v>4394.6000000000004</v>
      </c>
      <c r="E8" s="46">
        <f t="shared" si="0"/>
        <v>0</v>
      </c>
      <c r="F8" s="46">
        <f t="shared" si="0"/>
        <v>8875.8999999999978</v>
      </c>
      <c r="G8" s="46">
        <f t="shared" si="0"/>
        <v>2059.3000000000002</v>
      </c>
      <c r="H8" s="46">
        <f t="shared" si="0"/>
        <v>62.8</v>
      </c>
      <c r="I8" s="46">
        <f t="shared" si="0"/>
        <v>12.9</v>
      </c>
    </row>
    <row r="9" spans="1:9" x14ac:dyDescent="0.2">
      <c r="A9" s="147"/>
      <c r="B9" s="42"/>
      <c r="C9" s="42"/>
      <c r="D9" s="42"/>
      <c r="E9" s="42"/>
      <c r="F9" s="42"/>
      <c r="G9" s="42"/>
      <c r="H9" s="42"/>
      <c r="I9" s="42"/>
    </row>
    <row r="10" spans="1:9" x14ac:dyDescent="0.2">
      <c r="A10" s="174" t="s">
        <v>212</v>
      </c>
      <c r="B10" s="46">
        <f>+SUM(B12:B20)</f>
        <v>68553.700000000012</v>
      </c>
      <c r="C10" s="46">
        <f t="shared" ref="C10:I10" si="1">+SUM(C12:C20)</f>
        <v>53150.000000000007</v>
      </c>
      <c r="D10" s="46">
        <f t="shared" si="1"/>
        <v>4394.6000000000004</v>
      </c>
      <c r="E10" s="46">
        <f t="shared" si="1"/>
        <v>0</v>
      </c>
      <c r="F10" s="46">
        <f t="shared" si="1"/>
        <v>8874.0999999999985</v>
      </c>
      <c r="G10" s="46">
        <f t="shared" si="1"/>
        <v>2059.3000000000002</v>
      </c>
      <c r="H10" s="46">
        <f t="shared" si="1"/>
        <v>62.8</v>
      </c>
      <c r="I10" s="46">
        <f t="shared" si="1"/>
        <v>12.9</v>
      </c>
    </row>
    <row r="11" spans="1:9" x14ac:dyDescent="0.2">
      <c r="A11" s="147"/>
      <c r="B11" s="175"/>
      <c r="C11" s="175"/>
      <c r="D11" s="175"/>
      <c r="E11" s="175"/>
      <c r="F11" s="175"/>
      <c r="G11" s="175"/>
      <c r="H11" s="175"/>
      <c r="I11" s="175"/>
    </row>
    <row r="12" spans="1:9" x14ac:dyDescent="0.2">
      <c r="A12" s="176" t="s">
        <v>288</v>
      </c>
      <c r="B12" s="46">
        <f t="shared" ref="B12:B20" si="2">SUM(C12:I12)</f>
        <v>23160</v>
      </c>
      <c r="C12" s="47">
        <v>16711.5</v>
      </c>
      <c r="D12" s="47">
        <v>418.3</v>
      </c>
      <c r="E12" s="47">
        <v>0</v>
      </c>
      <c r="F12" s="47">
        <v>4902.3</v>
      </c>
      <c r="G12" s="47">
        <v>1127.9000000000001</v>
      </c>
      <c r="H12" s="47">
        <v>0</v>
      </c>
      <c r="I12" s="47">
        <v>0</v>
      </c>
    </row>
    <row r="13" spans="1:9" x14ac:dyDescent="0.2">
      <c r="A13" s="177" t="s">
        <v>289</v>
      </c>
      <c r="B13" s="46">
        <f t="shared" si="2"/>
        <v>32624.100000000006</v>
      </c>
      <c r="C13" s="47">
        <v>26003.4</v>
      </c>
      <c r="D13" s="47">
        <v>2385.4</v>
      </c>
      <c r="E13" s="47">
        <v>0</v>
      </c>
      <c r="F13" s="47">
        <v>3360.9</v>
      </c>
      <c r="G13" s="47">
        <v>874.4</v>
      </c>
      <c r="H13" s="47">
        <v>0</v>
      </c>
      <c r="I13" s="47">
        <v>0</v>
      </c>
    </row>
    <row r="14" spans="1:9" x14ac:dyDescent="0.2">
      <c r="A14" s="176" t="s">
        <v>13</v>
      </c>
      <c r="B14" s="46">
        <f t="shared" si="2"/>
        <v>4151.8</v>
      </c>
      <c r="C14" s="47">
        <v>3989.1</v>
      </c>
      <c r="D14" s="47">
        <v>150.69999999999999</v>
      </c>
      <c r="E14" s="47">
        <v>0</v>
      </c>
      <c r="F14" s="47">
        <v>0</v>
      </c>
      <c r="G14" s="47">
        <v>12</v>
      </c>
      <c r="H14" s="47">
        <v>0</v>
      </c>
      <c r="I14" s="47">
        <v>0</v>
      </c>
    </row>
    <row r="15" spans="1:9" x14ac:dyDescent="0.2">
      <c r="A15" s="176" t="s">
        <v>14</v>
      </c>
      <c r="B15" s="46">
        <f t="shared" si="2"/>
        <v>1374.7</v>
      </c>
      <c r="C15" s="47">
        <v>1196.9000000000001</v>
      </c>
      <c r="D15" s="47">
        <v>146</v>
      </c>
      <c r="E15" s="47">
        <v>0</v>
      </c>
      <c r="F15" s="47">
        <v>4.8</v>
      </c>
      <c r="G15" s="47">
        <v>27</v>
      </c>
      <c r="H15" s="47">
        <v>0</v>
      </c>
      <c r="I15" s="47">
        <v>0</v>
      </c>
    </row>
    <row r="16" spans="1:9" x14ac:dyDescent="0.2">
      <c r="A16" s="177" t="s">
        <v>16</v>
      </c>
      <c r="B16" s="46">
        <f t="shared" si="2"/>
        <v>537.69999999999993</v>
      </c>
      <c r="C16" s="96">
        <v>35.299999999999997</v>
      </c>
      <c r="D16" s="47">
        <v>502.4</v>
      </c>
      <c r="E16" s="47">
        <v>0</v>
      </c>
      <c r="F16" s="47"/>
      <c r="G16" s="47">
        <v>0</v>
      </c>
      <c r="H16" s="47">
        <v>0</v>
      </c>
      <c r="I16" s="47">
        <v>0</v>
      </c>
    </row>
    <row r="17" spans="1:9" x14ac:dyDescent="0.2">
      <c r="A17" s="174" t="s">
        <v>19</v>
      </c>
      <c r="B17" s="46">
        <f t="shared" si="2"/>
        <v>4274.3</v>
      </c>
      <c r="C17" s="96">
        <v>3460.3</v>
      </c>
      <c r="D17" s="47">
        <v>258.7</v>
      </c>
      <c r="E17" s="47">
        <v>0</v>
      </c>
      <c r="F17" s="47">
        <v>555.29999999999995</v>
      </c>
      <c r="G17" s="47">
        <v>0</v>
      </c>
      <c r="H17" s="47">
        <v>0</v>
      </c>
      <c r="I17" s="47">
        <v>0</v>
      </c>
    </row>
    <row r="18" spans="1:9" x14ac:dyDescent="0.2">
      <c r="A18" s="176" t="s">
        <v>20</v>
      </c>
      <c r="B18" s="46">
        <f t="shared" si="2"/>
        <v>156.69999999999999</v>
      </c>
      <c r="C18" s="47">
        <v>0</v>
      </c>
      <c r="D18" s="47">
        <v>45</v>
      </c>
      <c r="E18" s="47">
        <v>0</v>
      </c>
      <c r="F18" s="47">
        <v>48.9</v>
      </c>
      <c r="G18" s="47">
        <v>0</v>
      </c>
      <c r="H18" s="47">
        <v>62.8</v>
      </c>
      <c r="I18" s="47">
        <v>0</v>
      </c>
    </row>
    <row r="19" spans="1:9" x14ac:dyDescent="0.2">
      <c r="A19" s="174" t="s">
        <v>21</v>
      </c>
      <c r="B19" s="46">
        <f t="shared" si="2"/>
        <v>580.79999999999995</v>
      </c>
      <c r="C19" s="47">
        <v>402</v>
      </c>
      <c r="D19" s="47">
        <v>178.8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x14ac:dyDescent="0.2">
      <c r="A20" s="174" t="s">
        <v>290</v>
      </c>
      <c r="B20" s="46">
        <f t="shared" si="2"/>
        <v>1693.6000000000001</v>
      </c>
      <c r="C20" s="47">
        <v>1351.5</v>
      </c>
      <c r="D20" s="47">
        <v>309.3</v>
      </c>
      <c r="E20" s="47">
        <v>0</v>
      </c>
      <c r="F20" s="47">
        <v>1.9</v>
      </c>
      <c r="G20" s="47">
        <v>18</v>
      </c>
      <c r="H20" s="47">
        <v>0</v>
      </c>
      <c r="I20" s="47">
        <v>12.9</v>
      </c>
    </row>
    <row r="21" spans="1:9" x14ac:dyDescent="0.2">
      <c r="A21" s="147"/>
      <c r="B21" s="175"/>
      <c r="C21" s="175"/>
      <c r="D21" s="175"/>
      <c r="E21" s="175"/>
      <c r="F21" s="175"/>
      <c r="G21" s="175"/>
      <c r="H21" s="175"/>
      <c r="I21" s="175"/>
    </row>
    <row r="22" spans="1:9" x14ac:dyDescent="0.2">
      <c r="A22" s="174" t="s">
        <v>43</v>
      </c>
      <c r="B22" s="178" t="s">
        <v>291</v>
      </c>
      <c r="C22" s="178" t="s">
        <v>291</v>
      </c>
      <c r="D22" s="178" t="s">
        <v>291</v>
      </c>
      <c r="E22" s="178" t="s">
        <v>291</v>
      </c>
      <c r="F22" s="178" t="s">
        <v>291</v>
      </c>
      <c r="G22" s="178" t="s">
        <v>291</v>
      </c>
      <c r="H22" s="178" t="s">
        <v>291</v>
      </c>
      <c r="I22" s="178" t="s">
        <v>291</v>
      </c>
    </row>
    <row r="23" spans="1:9" x14ac:dyDescent="0.2">
      <c r="A23" s="147"/>
      <c r="B23" s="42"/>
      <c r="C23" s="42"/>
      <c r="D23" s="42"/>
      <c r="E23" s="42"/>
      <c r="F23" s="42"/>
      <c r="G23" s="42"/>
      <c r="H23" s="42"/>
      <c r="I23" s="42"/>
    </row>
    <row r="24" spans="1:9" x14ac:dyDescent="0.2">
      <c r="A24" s="147" t="s">
        <v>292</v>
      </c>
      <c r="B24" s="46">
        <f>SUM(C24:I24)</f>
        <v>1.8</v>
      </c>
      <c r="C24" s="47">
        <v>0</v>
      </c>
      <c r="D24" s="47">
        <v>0</v>
      </c>
      <c r="E24" s="47">
        <v>0</v>
      </c>
      <c r="F24" s="96">
        <v>1.8</v>
      </c>
      <c r="G24" s="47">
        <v>0</v>
      </c>
      <c r="H24" s="47">
        <v>0</v>
      </c>
      <c r="I24" s="47">
        <v>0</v>
      </c>
    </row>
    <row r="25" spans="1:9" x14ac:dyDescent="0.2">
      <c r="A25" s="166"/>
      <c r="B25" s="166"/>
      <c r="C25" s="166"/>
      <c r="D25" s="166"/>
      <c r="E25" s="166"/>
      <c r="F25" s="166"/>
      <c r="G25" s="166"/>
      <c r="H25" s="166"/>
      <c r="I25" s="166"/>
    </row>
    <row r="26" spans="1:9" x14ac:dyDescent="0.2">
      <c r="A26" s="166" t="s">
        <v>293</v>
      </c>
      <c r="B26" s="166"/>
      <c r="C26" s="166"/>
      <c r="D26" s="166"/>
      <c r="E26" s="166"/>
      <c r="F26" s="166"/>
      <c r="G26" s="166"/>
      <c r="H26" s="166"/>
      <c r="I26" s="166"/>
    </row>
    <row r="27" spans="1:9" x14ac:dyDescent="0.2">
      <c r="A27" s="166" t="s">
        <v>294</v>
      </c>
      <c r="B27" s="166"/>
      <c r="C27" s="166"/>
      <c r="D27" s="166"/>
      <c r="E27" s="166"/>
      <c r="F27" s="166"/>
      <c r="G27" s="166"/>
      <c r="H27" s="166"/>
      <c r="I27" s="16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/>
  </sheetViews>
  <sheetFormatPr baseColWidth="10" defaultRowHeight="15.95" customHeight="1" x14ac:dyDescent="0.2"/>
  <cols>
    <col min="1" max="1" width="41.7109375" style="14" customWidth="1"/>
    <col min="2" max="2" width="12.85546875" style="14" customWidth="1"/>
    <col min="3" max="3" width="12.28515625" style="14" customWidth="1"/>
    <col min="4" max="4" width="10.7109375" style="14" customWidth="1"/>
    <col min="5" max="5" width="9.7109375" style="14" customWidth="1"/>
    <col min="6" max="8" width="10.7109375" style="14" customWidth="1"/>
    <col min="9" max="9" width="9.7109375" style="14" customWidth="1"/>
    <col min="10" max="16384" width="11.42578125" style="14"/>
  </cols>
  <sheetData>
    <row r="1" spans="1:9" s="166" customFormat="1" ht="15.95" customHeight="1" x14ac:dyDescent="0.2">
      <c r="A1" s="183" t="s">
        <v>135</v>
      </c>
      <c r="H1" s="184"/>
      <c r="I1" s="185" t="s">
        <v>272</v>
      </c>
    </row>
    <row r="3" spans="1:9" ht="15.95" customHeight="1" x14ac:dyDescent="0.2">
      <c r="A3" s="19" t="s">
        <v>176</v>
      </c>
      <c r="B3" s="19"/>
      <c r="C3" s="19"/>
      <c r="D3" s="19"/>
      <c r="E3" s="19"/>
      <c r="F3" s="19"/>
      <c r="G3" s="19"/>
      <c r="H3" s="19"/>
      <c r="I3" s="19"/>
    </row>
    <row r="4" spans="1:9" ht="15.95" customHeight="1" x14ac:dyDescent="0.2">
      <c r="A4" s="12"/>
      <c r="B4" s="12"/>
      <c r="C4" s="12"/>
      <c r="D4" s="12"/>
      <c r="E4" s="12"/>
      <c r="F4" s="13"/>
      <c r="G4" s="12"/>
      <c r="H4" s="12"/>
      <c r="I4" s="180" t="s">
        <v>299</v>
      </c>
    </row>
    <row r="5" spans="1:9" ht="15.95" customHeight="1" thickBot="1" x14ac:dyDescent="0.25">
      <c r="A5" s="22"/>
      <c r="B5" s="22"/>
      <c r="C5" s="22"/>
      <c r="D5" s="22"/>
      <c r="E5" s="22"/>
      <c r="F5" s="22"/>
      <c r="G5" s="22"/>
      <c r="H5" s="22"/>
      <c r="I5" s="22"/>
    </row>
    <row r="6" spans="1:9" ht="15.95" customHeight="1" x14ac:dyDescent="0.2">
      <c r="A6" s="23"/>
      <c r="B6" s="24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24" t="s">
        <v>8</v>
      </c>
    </row>
    <row r="7" spans="1:9" ht="15.95" customHeight="1" x14ac:dyDescent="0.2">
      <c r="A7" s="25"/>
      <c r="B7" s="12"/>
      <c r="C7" s="12"/>
      <c r="D7" s="12"/>
      <c r="E7" s="12"/>
      <c r="F7" s="12"/>
      <c r="G7" s="12"/>
      <c r="H7" s="12"/>
      <c r="I7" s="12"/>
    </row>
    <row r="8" spans="1:9" ht="15.95" customHeight="1" x14ac:dyDescent="0.2">
      <c r="A8" s="27" t="s">
        <v>74</v>
      </c>
      <c r="B8" s="13">
        <v>42480655.719999991</v>
      </c>
      <c r="C8" s="12"/>
      <c r="D8" s="12"/>
      <c r="E8" s="12"/>
      <c r="F8" s="12"/>
      <c r="G8" s="12"/>
      <c r="H8" s="12"/>
      <c r="I8" s="12"/>
    </row>
    <row r="9" spans="1:9" ht="15.95" customHeight="1" x14ac:dyDescent="0.2">
      <c r="A9" s="26"/>
      <c r="B9" s="13"/>
      <c r="C9" s="12"/>
      <c r="D9" s="12"/>
      <c r="E9" s="12"/>
      <c r="F9" s="12"/>
      <c r="G9" s="12"/>
      <c r="H9" s="12"/>
      <c r="I9" s="12"/>
    </row>
    <row r="10" spans="1:9" ht="15.95" customHeight="1" x14ac:dyDescent="0.2">
      <c r="A10" s="27" t="s">
        <v>75</v>
      </c>
      <c r="B10" s="13">
        <v>40657816.919999994</v>
      </c>
      <c r="C10" s="13">
        <v>24098037.899999999</v>
      </c>
      <c r="D10" s="13">
        <v>4127000.8</v>
      </c>
      <c r="E10" s="13">
        <v>69432.500000000015</v>
      </c>
      <c r="F10" s="13">
        <v>7706031.3219999988</v>
      </c>
      <c r="G10" s="13">
        <v>3644470.5000000005</v>
      </c>
      <c r="H10" s="13">
        <v>850439.8</v>
      </c>
      <c r="I10" s="13">
        <v>162404.09800000003</v>
      </c>
    </row>
    <row r="11" spans="1:9" ht="15.95" customHeight="1" x14ac:dyDescent="0.2">
      <c r="A11" s="28"/>
      <c r="B11" s="13"/>
      <c r="C11" s="12"/>
      <c r="D11" s="12"/>
      <c r="E11" s="12"/>
      <c r="F11" s="12"/>
      <c r="G11" s="12"/>
      <c r="H11" s="12"/>
      <c r="I11" s="12"/>
    </row>
    <row r="12" spans="1:9" ht="15.95" customHeight="1" x14ac:dyDescent="0.2">
      <c r="A12" s="29" t="s">
        <v>37</v>
      </c>
      <c r="B12" s="13">
        <v>29817657.121999998</v>
      </c>
      <c r="C12" s="12">
        <v>19131726.899999995</v>
      </c>
      <c r="D12" s="12">
        <v>2831316.5</v>
      </c>
      <c r="E12" s="12">
        <v>984.8</v>
      </c>
      <c r="F12" s="12">
        <v>5479245.7219999991</v>
      </c>
      <c r="G12" s="12">
        <v>2005990.1</v>
      </c>
      <c r="H12" s="12">
        <v>361202.60000000003</v>
      </c>
      <c r="I12" s="12">
        <v>7190.5</v>
      </c>
    </row>
    <row r="13" spans="1:9" ht="15.95" customHeight="1" x14ac:dyDescent="0.2">
      <c r="A13" s="28"/>
      <c r="B13" s="13"/>
      <c r="C13" s="12"/>
      <c r="D13" s="12"/>
      <c r="E13" s="12"/>
      <c r="F13" s="12"/>
      <c r="G13" s="12"/>
      <c r="H13" s="12"/>
      <c r="I13" s="12"/>
    </row>
    <row r="14" spans="1:9" ht="15.95" customHeight="1" x14ac:dyDescent="0.2">
      <c r="A14" s="30" t="s">
        <v>10</v>
      </c>
      <c r="B14" s="13">
        <v>12289522.099999996</v>
      </c>
      <c r="C14" s="12">
        <v>7744996.0999999978</v>
      </c>
      <c r="D14" s="12">
        <v>872698.89999999991</v>
      </c>
      <c r="E14" s="31">
        <v>196.1</v>
      </c>
      <c r="F14" s="12">
        <v>2643704.7000000002</v>
      </c>
      <c r="G14" s="12">
        <v>888864.20000000019</v>
      </c>
      <c r="H14" s="12">
        <v>138556.00000000003</v>
      </c>
      <c r="I14" s="12">
        <v>506.1</v>
      </c>
    </row>
    <row r="15" spans="1:9" ht="15.95" customHeight="1" x14ac:dyDescent="0.2">
      <c r="A15" s="32" t="s">
        <v>11</v>
      </c>
      <c r="B15" s="13">
        <v>12350095.1</v>
      </c>
      <c r="C15" s="12">
        <v>8571206.2000000011</v>
      </c>
      <c r="D15" s="12">
        <v>720694.7</v>
      </c>
      <c r="E15" s="12">
        <v>386.7</v>
      </c>
      <c r="F15" s="12">
        <v>2128824.5999999996</v>
      </c>
      <c r="G15" s="12">
        <v>814551.60000000009</v>
      </c>
      <c r="H15" s="12">
        <v>114221.79999999999</v>
      </c>
      <c r="I15" s="12">
        <v>209.5</v>
      </c>
    </row>
    <row r="16" spans="1:9" ht="15.95" customHeight="1" x14ac:dyDescent="0.2">
      <c r="A16" s="32" t="s">
        <v>12</v>
      </c>
      <c r="B16" s="13">
        <v>852866.2</v>
      </c>
      <c r="C16" s="12">
        <v>624992.1</v>
      </c>
      <c r="D16" s="12">
        <v>65060.7</v>
      </c>
      <c r="E16" s="12">
        <v>11.9</v>
      </c>
      <c r="F16" s="12">
        <v>55909.300000000017</v>
      </c>
      <c r="G16" s="12">
        <v>93869.000000000015</v>
      </c>
      <c r="H16" s="12">
        <v>12516.599999999999</v>
      </c>
      <c r="I16" s="12">
        <v>506.6</v>
      </c>
    </row>
    <row r="17" spans="1:9" ht="15.95" customHeight="1" x14ac:dyDescent="0.2">
      <c r="A17" s="30" t="s">
        <v>13</v>
      </c>
      <c r="B17" s="13">
        <v>920055.79999999981</v>
      </c>
      <c r="C17" s="12">
        <v>607522.9</v>
      </c>
      <c r="D17" s="12">
        <v>19862.199999999997</v>
      </c>
      <c r="E17" s="12">
        <v>4</v>
      </c>
      <c r="F17" s="12">
        <v>276954.8</v>
      </c>
      <c r="G17" s="12">
        <v>13064.700000000003</v>
      </c>
      <c r="H17" s="12">
        <v>2647.2000000000003</v>
      </c>
      <c r="I17" s="12">
        <v>0</v>
      </c>
    </row>
    <row r="18" spans="1:9" ht="15.95" customHeight="1" x14ac:dyDescent="0.2">
      <c r="A18" s="30" t="s">
        <v>14</v>
      </c>
      <c r="B18" s="13">
        <v>334150</v>
      </c>
      <c r="C18" s="12">
        <v>263270.8</v>
      </c>
      <c r="D18" s="12">
        <v>27251.399999999998</v>
      </c>
      <c r="E18" s="12">
        <v>0</v>
      </c>
      <c r="F18" s="12">
        <v>37391.199999999997</v>
      </c>
      <c r="G18" s="12">
        <v>5695.0999999999995</v>
      </c>
      <c r="H18" s="12">
        <v>541.49999999999989</v>
      </c>
      <c r="I18" s="12">
        <v>0</v>
      </c>
    </row>
    <row r="19" spans="1:9" ht="15.95" customHeight="1" x14ac:dyDescent="0.2">
      <c r="A19" s="30" t="s">
        <v>15</v>
      </c>
      <c r="B19" s="13">
        <v>109443</v>
      </c>
      <c r="C19" s="12">
        <v>97285</v>
      </c>
      <c r="D19" s="12">
        <v>9240</v>
      </c>
      <c r="E19" s="12">
        <v>14</v>
      </c>
      <c r="F19" s="12">
        <v>75</v>
      </c>
      <c r="G19" s="12">
        <v>2768</v>
      </c>
      <c r="H19" s="12">
        <v>36</v>
      </c>
      <c r="I19" s="12">
        <v>25</v>
      </c>
    </row>
    <row r="20" spans="1:9" ht="15.95" customHeight="1" x14ac:dyDescent="0.2">
      <c r="A20" s="32" t="s">
        <v>16</v>
      </c>
      <c r="B20" s="13">
        <v>820582.42200000014</v>
      </c>
      <c r="C20" s="12">
        <v>108385.9</v>
      </c>
      <c r="D20" s="12">
        <v>566243.00000000012</v>
      </c>
      <c r="E20" s="12">
        <v>0</v>
      </c>
      <c r="F20" s="12">
        <v>126760.82200000003</v>
      </c>
      <c r="G20" s="12">
        <v>18802.699999999997</v>
      </c>
      <c r="H20" s="12">
        <v>170</v>
      </c>
      <c r="I20" s="12">
        <v>220</v>
      </c>
    </row>
    <row r="21" spans="1:9" ht="15.95" customHeight="1" x14ac:dyDescent="0.2">
      <c r="A21" s="29" t="s">
        <v>19</v>
      </c>
      <c r="B21" s="13">
        <v>291417.2</v>
      </c>
      <c r="C21" s="12">
        <v>217642.7</v>
      </c>
      <c r="D21" s="12">
        <v>49296.400000000009</v>
      </c>
      <c r="E21" s="12">
        <v>0</v>
      </c>
      <c r="F21" s="12">
        <v>20211.600000000002</v>
      </c>
      <c r="G21" s="12">
        <v>1353.5</v>
      </c>
      <c r="H21" s="12">
        <v>2913</v>
      </c>
      <c r="I21" s="12">
        <v>0</v>
      </c>
    </row>
    <row r="22" spans="1:9" ht="15.95" customHeight="1" x14ac:dyDescent="0.2">
      <c r="A22" s="30" t="s">
        <v>20</v>
      </c>
      <c r="B22" s="13">
        <v>491136.60000000003</v>
      </c>
      <c r="C22" s="12">
        <v>132481.1</v>
      </c>
      <c r="D22" s="12">
        <v>161437.6</v>
      </c>
      <c r="E22" s="12">
        <v>59.7</v>
      </c>
      <c r="F22" s="12">
        <v>112212.6</v>
      </c>
      <c r="G22" s="12">
        <v>63616.2</v>
      </c>
      <c r="H22" s="12">
        <v>21060.400000000001</v>
      </c>
      <c r="I22" s="12">
        <v>269</v>
      </c>
    </row>
    <row r="23" spans="1:9" ht="15.95" customHeight="1" x14ac:dyDescent="0.2">
      <c r="A23" s="29" t="s">
        <v>21</v>
      </c>
      <c r="B23" s="13">
        <v>249124.6</v>
      </c>
      <c r="C23" s="12">
        <v>151160.20000000001</v>
      </c>
      <c r="D23" s="12">
        <v>61989.499999999993</v>
      </c>
      <c r="E23" s="12">
        <v>0</v>
      </c>
      <c r="F23" s="12">
        <v>24656</v>
      </c>
      <c r="G23" s="12">
        <v>11318.9</v>
      </c>
      <c r="H23" s="12">
        <v>0</v>
      </c>
      <c r="I23" s="12">
        <v>0</v>
      </c>
    </row>
    <row r="24" spans="1:9" ht="15.95" customHeight="1" x14ac:dyDescent="0.2">
      <c r="A24" s="29" t="s">
        <v>22</v>
      </c>
      <c r="B24" s="13">
        <v>119030.80000000002</v>
      </c>
      <c r="C24" s="12">
        <v>2012.4</v>
      </c>
      <c r="D24" s="12">
        <v>28165.200000000004</v>
      </c>
      <c r="E24" s="12">
        <v>0</v>
      </c>
      <c r="F24" s="12">
        <v>10097.9</v>
      </c>
      <c r="G24" s="12">
        <v>14302.5</v>
      </c>
      <c r="H24" s="12">
        <v>64422.8</v>
      </c>
      <c r="I24" s="12">
        <v>30</v>
      </c>
    </row>
    <row r="25" spans="1:9" ht="15.95" customHeight="1" x14ac:dyDescent="0.2">
      <c r="A25" s="29" t="s">
        <v>23</v>
      </c>
      <c r="B25" s="13">
        <v>947975.3</v>
      </c>
      <c r="C25" s="12">
        <v>575571.5</v>
      </c>
      <c r="D25" s="12">
        <v>242318.9</v>
      </c>
      <c r="E25" s="12">
        <v>312.40000000000003</v>
      </c>
      <c r="F25" s="12">
        <v>42447.200000000004</v>
      </c>
      <c r="G25" s="12">
        <v>77783.7</v>
      </c>
      <c r="H25" s="12">
        <v>4117.2999999999993</v>
      </c>
      <c r="I25" s="12">
        <v>5424.3</v>
      </c>
    </row>
    <row r="26" spans="1:9" ht="15.95" customHeight="1" x14ac:dyDescent="0.2">
      <c r="A26" s="33" t="s">
        <v>76</v>
      </c>
      <c r="B26" s="13">
        <v>42258</v>
      </c>
      <c r="C26" s="12">
        <v>35200</v>
      </c>
      <c r="D26" s="12">
        <v>7058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ht="15.95" customHeight="1" x14ac:dyDescent="0.2">
      <c r="A27" s="28"/>
      <c r="B27" s="13"/>
      <c r="C27" s="12"/>
      <c r="D27" s="12"/>
      <c r="E27" s="12"/>
      <c r="F27" s="12"/>
      <c r="G27" s="12"/>
      <c r="H27" s="12"/>
      <c r="I27" s="12"/>
    </row>
    <row r="28" spans="1:9" ht="15.95" customHeight="1" x14ac:dyDescent="0.2">
      <c r="A28" s="29" t="s">
        <v>77</v>
      </c>
      <c r="B28" s="13">
        <v>8201664.0999999996</v>
      </c>
      <c r="C28" s="12">
        <v>4862662.4000000004</v>
      </c>
      <c r="D28" s="12">
        <v>1167118.2999999998</v>
      </c>
      <c r="E28" s="12">
        <v>68447.700000000012</v>
      </c>
      <c r="F28" s="12">
        <v>278808.39999999962</v>
      </c>
      <c r="G28" s="12">
        <v>1607188.8000000003</v>
      </c>
      <c r="H28" s="12">
        <v>62224.900000000009</v>
      </c>
      <c r="I28" s="12">
        <v>155213.59800000003</v>
      </c>
    </row>
    <row r="29" spans="1:9" ht="15.95" customHeight="1" x14ac:dyDescent="0.2">
      <c r="A29" s="34" t="s">
        <v>78</v>
      </c>
      <c r="B29" s="35">
        <v>4973907.8</v>
      </c>
      <c r="C29" s="35">
        <v>19664.699999999997</v>
      </c>
      <c r="D29" s="35">
        <v>16596.2</v>
      </c>
      <c r="E29" s="35">
        <v>1336.5</v>
      </c>
      <c r="F29" s="35">
        <v>4469848.3</v>
      </c>
      <c r="G29" s="35">
        <v>23591.100000000002</v>
      </c>
      <c r="H29" s="35">
        <v>442832.50000000006</v>
      </c>
      <c r="I29" s="35">
        <v>38.5</v>
      </c>
    </row>
    <row r="30" spans="1:9" ht="15.95" customHeight="1" x14ac:dyDescent="0.2">
      <c r="A30" s="36" t="s">
        <v>26</v>
      </c>
      <c r="B30" s="35">
        <v>8046465.0980000002</v>
      </c>
      <c r="C30" s="35">
        <v>4830753.8</v>
      </c>
      <c r="D30" s="35">
        <v>1146899.9000000001</v>
      </c>
      <c r="E30" s="35">
        <v>67079.000000000015</v>
      </c>
      <c r="F30" s="35">
        <v>212335.2</v>
      </c>
      <c r="G30" s="35">
        <v>1582411.0999999999</v>
      </c>
      <c r="H30" s="35">
        <v>51829</v>
      </c>
      <c r="I30" s="35">
        <v>155157.098</v>
      </c>
    </row>
    <row r="31" spans="1:9" ht="15.95" customHeight="1" x14ac:dyDescent="0.2">
      <c r="A31" s="37" t="s">
        <v>79</v>
      </c>
      <c r="B31" s="35">
        <v>45156.2</v>
      </c>
      <c r="C31" s="35">
        <v>12243.9</v>
      </c>
      <c r="D31" s="35">
        <v>3622.2</v>
      </c>
      <c r="E31" s="35">
        <v>32.200000000000003</v>
      </c>
      <c r="F31" s="35">
        <v>13456</v>
      </c>
      <c r="G31" s="35">
        <v>1186.5999999999999</v>
      </c>
      <c r="H31" s="35">
        <v>14597.3</v>
      </c>
      <c r="I31" s="35">
        <v>18</v>
      </c>
    </row>
    <row r="32" spans="1:9" ht="15.95" customHeight="1" x14ac:dyDescent="0.2">
      <c r="A32" s="37"/>
      <c r="B32" s="13"/>
      <c r="C32" s="12"/>
      <c r="D32" s="12"/>
      <c r="E32" s="12"/>
      <c r="F32" s="12"/>
      <c r="G32" s="12"/>
      <c r="H32" s="12"/>
      <c r="I32" s="12"/>
    </row>
    <row r="33" spans="1:9" ht="15.95" customHeight="1" x14ac:dyDescent="0.2">
      <c r="A33" s="28" t="s">
        <v>27</v>
      </c>
      <c r="B33" s="13">
        <v>1542838.7000000002</v>
      </c>
      <c r="C33" s="12">
        <v>103648.6</v>
      </c>
      <c r="D33" s="12">
        <v>95764.299999999988</v>
      </c>
      <c r="E33" s="12">
        <v>0</v>
      </c>
      <c r="F33" s="12">
        <v>887856.6</v>
      </c>
      <c r="G33" s="12">
        <v>31291.599999999999</v>
      </c>
      <c r="H33" s="12">
        <v>424277.60000000003</v>
      </c>
      <c r="I33" s="12">
        <v>0</v>
      </c>
    </row>
    <row r="34" spans="1:9" ht="15.95" customHeight="1" x14ac:dyDescent="0.2">
      <c r="A34" s="28"/>
      <c r="B34" s="13"/>
      <c r="C34" s="12"/>
      <c r="D34" s="12"/>
      <c r="E34" s="12"/>
      <c r="F34" s="12"/>
      <c r="G34" s="12"/>
      <c r="H34" s="12"/>
      <c r="I34" s="12"/>
    </row>
    <row r="35" spans="1:9" ht="15.95" customHeight="1" x14ac:dyDescent="0.2">
      <c r="A35" s="28" t="s">
        <v>28</v>
      </c>
      <c r="B35" s="13">
        <v>1285768.1000000001</v>
      </c>
      <c r="C35" s="12">
        <v>0</v>
      </c>
      <c r="D35" s="12">
        <v>32801.699999999997</v>
      </c>
      <c r="E35" s="12">
        <v>0</v>
      </c>
      <c r="F35" s="12">
        <v>1250231.7</v>
      </c>
      <c r="G35" s="12">
        <v>0</v>
      </c>
      <c r="H35" s="12">
        <v>2734.7</v>
      </c>
      <c r="I35" s="12">
        <v>0</v>
      </c>
    </row>
    <row r="36" spans="1:9" ht="15.95" customHeight="1" x14ac:dyDescent="0.2">
      <c r="A36" s="28" t="s">
        <v>215</v>
      </c>
      <c r="B36" s="13">
        <v>-190111.1</v>
      </c>
      <c r="C36" s="12"/>
      <c r="D36" s="12"/>
      <c r="E36" s="12"/>
      <c r="F36" s="12">
        <v>-190111.1</v>
      </c>
      <c r="G36" s="12"/>
      <c r="H36" s="12"/>
      <c r="I36" s="12"/>
    </row>
    <row r="37" spans="1:9" ht="15.95" customHeight="1" x14ac:dyDescent="0.2">
      <c r="A37" s="16"/>
      <c r="B37" s="13"/>
      <c r="C37" s="12"/>
      <c r="D37" s="12"/>
      <c r="E37" s="12"/>
      <c r="F37" s="12"/>
      <c r="G37" s="12"/>
      <c r="H37" s="12"/>
      <c r="I37" s="12"/>
    </row>
    <row r="38" spans="1:9" ht="15.95" customHeight="1" x14ac:dyDescent="0.2">
      <c r="A38" s="15" t="s">
        <v>80</v>
      </c>
      <c r="B38" s="13"/>
      <c r="C38" s="12"/>
      <c r="D38" s="12"/>
      <c r="E38" s="12"/>
      <c r="F38" s="12"/>
      <c r="G38" s="12"/>
      <c r="H38" s="12"/>
      <c r="I38" s="12"/>
    </row>
    <row r="39" spans="1:9" ht="15.95" customHeight="1" x14ac:dyDescent="0.2">
      <c r="A39" s="38" t="s">
        <v>81</v>
      </c>
      <c r="B39" s="13">
        <v>3149325</v>
      </c>
      <c r="C39" s="12"/>
      <c r="D39" s="12"/>
      <c r="E39" s="12"/>
      <c r="F39" s="12"/>
      <c r="G39" s="12"/>
      <c r="H39" s="12"/>
      <c r="I39" s="12"/>
    </row>
    <row r="40" spans="1:9" ht="15.95" customHeight="1" x14ac:dyDescent="0.2">
      <c r="A40" s="16"/>
      <c r="B40" s="13"/>
      <c r="C40" s="12"/>
      <c r="D40" s="12"/>
      <c r="E40" s="12"/>
      <c r="F40" s="12"/>
      <c r="G40" s="12"/>
      <c r="H40" s="12"/>
      <c r="I40" s="12"/>
    </row>
    <row r="41" spans="1:9" ht="15.95" customHeight="1" x14ac:dyDescent="0.2">
      <c r="A41" s="15" t="s">
        <v>82</v>
      </c>
      <c r="B41" s="13"/>
      <c r="C41" s="12"/>
      <c r="D41" s="12"/>
      <c r="E41" s="12"/>
      <c r="F41" s="12"/>
      <c r="G41" s="12"/>
      <c r="H41" s="12"/>
      <c r="I41" s="12"/>
    </row>
    <row r="42" spans="1:9" ht="15.95" customHeight="1" x14ac:dyDescent="0.2">
      <c r="A42" s="38" t="s">
        <v>113</v>
      </c>
      <c r="B42" s="13">
        <v>-1326486.2</v>
      </c>
      <c r="C42" s="12"/>
      <c r="D42" s="12"/>
      <c r="E42" s="12"/>
      <c r="F42" s="12"/>
      <c r="G42" s="12"/>
      <c r="H42" s="12"/>
      <c r="I42" s="12"/>
    </row>
    <row r="43" spans="1:9" ht="15.95" customHeight="1" x14ac:dyDescent="0.2">
      <c r="A43" s="16"/>
      <c r="B43" s="12"/>
      <c r="C43" s="12"/>
      <c r="D43" s="12"/>
      <c r="E43" s="12"/>
      <c r="F43" s="12"/>
      <c r="G43" s="12"/>
      <c r="H43" s="12"/>
      <c r="I43" s="12"/>
    </row>
    <row r="44" spans="1:9" ht="15.95" customHeight="1" x14ac:dyDescent="0.2">
      <c r="A44" s="39" t="s">
        <v>245</v>
      </c>
      <c r="B44" s="12"/>
      <c r="C44" s="12"/>
      <c r="D44" s="12"/>
      <c r="E44" s="12"/>
      <c r="F44" s="12"/>
      <c r="G44" s="12"/>
      <c r="H44" s="12"/>
      <c r="I44" s="12"/>
    </row>
  </sheetData>
  <phoneticPr fontId="0" type="noConversion"/>
  <pageMargins left="0.78740157480314965" right="0.75" top="1.3779527559055118" bottom="0.39370078740157483" header="0.59055118110236227" footer="0"/>
  <pageSetup paperSize="9" scale="67" orientation="portrait" r:id="rId1"/>
  <headerFooter alignWithMargins="0">
    <oddHeader>&amp;L&amp;8GASTO PÚBLICO EN EDUCACIÓN&amp;R&amp;8AÑO 2006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zoomScaleNormal="100" workbookViewId="0"/>
  </sheetViews>
  <sheetFormatPr baseColWidth="10" defaultRowHeight="15.95" customHeight="1" x14ac:dyDescent="0.2"/>
  <cols>
    <col min="1" max="1" width="41.7109375" style="40" customWidth="1"/>
    <col min="2" max="2" width="12.28515625" style="40" bestFit="1" customWidth="1"/>
    <col min="3" max="3" width="11.5703125" style="40" customWidth="1"/>
    <col min="4" max="4" width="11.28515625" style="40" customWidth="1"/>
    <col min="5" max="5" width="9.85546875" style="40" customWidth="1"/>
    <col min="6" max="6" width="12.85546875" style="40" customWidth="1"/>
    <col min="7" max="7" width="11" style="40" customWidth="1"/>
    <col min="8" max="8" width="10.42578125" style="40" customWidth="1"/>
    <col min="9" max="9" width="11.140625" style="40" customWidth="1"/>
    <col min="10" max="16384" width="11.42578125" style="40"/>
  </cols>
  <sheetData>
    <row r="1" spans="1:9" s="166" customFormat="1" ht="15.95" customHeight="1" x14ac:dyDescent="0.2">
      <c r="A1" s="183" t="s">
        <v>135</v>
      </c>
      <c r="H1" s="184"/>
      <c r="I1" s="185" t="s">
        <v>272</v>
      </c>
    </row>
    <row r="3" spans="1:9" ht="15.95" customHeight="1" x14ac:dyDescent="0.2">
      <c r="A3" s="72" t="s">
        <v>177</v>
      </c>
      <c r="B3" s="20"/>
      <c r="C3" s="20"/>
      <c r="D3" s="20"/>
      <c r="E3" s="20"/>
      <c r="F3" s="20"/>
      <c r="G3" s="20"/>
      <c r="H3" s="20"/>
      <c r="I3" s="20"/>
    </row>
    <row r="4" spans="1:9" ht="15.95" customHeight="1" x14ac:dyDescent="0.2">
      <c r="A4" s="12"/>
      <c r="B4" s="12"/>
      <c r="C4" s="12"/>
      <c r="D4" s="12"/>
      <c r="E4" s="12"/>
      <c r="F4" s="13"/>
      <c r="G4" s="12"/>
      <c r="H4" s="42"/>
      <c r="I4" s="180" t="s">
        <v>299</v>
      </c>
    </row>
    <row r="5" spans="1:9" ht="15.95" customHeight="1" thickBot="1" x14ac:dyDescent="0.25">
      <c r="A5" s="22"/>
      <c r="B5" s="22"/>
      <c r="C5" s="22"/>
      <c r="D5" s="22"/>
      <c r="E5" s="22"/>
      <c r="F5" s="22"/>
      <c r="G5" s="22"/>
      <c r="H5" s="22"/>
      <c r="I5" s="22"/>
    </row>
    <row r="6" spans="1:9" ht="15.95" customHeight="1" x14ac:dyDescent="0.2">
      <c r="A6" s="43"/>
      <c r="B6" s="44" t="s">
        <v>1</v>
      </c>
      <c r="C6" s="44" t="s">
        <v>2</v>
      </c>
      <c r="D6" s="44" t="s">
        <v>3</v>
      </c>
      <c r="E6" s="44" t="s">
        <v>4</v>
      </c>
      <c r="F6" s="44" t="s">
        <v>5</v>
      </c>
      <c r="G6" s="44" t="s">
        <v>6</v>
      </c>
      <c r="H6" s="44" t="s">
        <v>7</v>
      </c>
      <c r="I6" s="44" t="s">
        <v>8</v>
      </c>
    </row>
    <row r="7" spans="1:9" ht="15.95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9" ht="15.95" customHeight="1" x14ac:dyDescent="0.2">
      <c r="A8" s="181" t="s">
        <v>1</v>
      </c>
      <c r="B8" s="46">
        <v>37139301.819999993</v>
      </c>
      <c r="C8" s="46">
        <v>23028467.199999992</v>
      </c>
      <c r="D8" s="46">
        <v>3198035.5</v>
      </c>
      <c r="E8" s="46">
        <v>69215.60000000002</v>
      </c>
      <c r="F8" s="46">
        <v>6833645.6219999995</v>
      </c>
      <c r="G8" s="46">
        <v>3147415.1</v>
      </c>
      <c r="H8" s="46">
        <v>701324.09999999986</v>
      </c>
      <c r="I8" s="46">
        <v>161198.69800000003</v>
      </c>
    </row>
    <row r="9" spans="1:9" ht="15.95" customHeight="1" x14ac:dyDescent="0.2">
      <c r="A9" s="42"/>
      <c r="B9" s="46"/>
      <c r="C9" s="156"/>
      <c r="D9" s="156"/>
      <c r="E9" s="156"/>
      <c r="F9" s="156"/>
      <c r="G9" s="156"/>
      <c r="H9" s="156"/>
      <c r="I9" s="156"/>
    </row>
    <row r="10" spans="1:9" ht="15.95" customHeight="1" x14ac:dyDescent="0.2">
      <c r="A10" s="47" t="s">
        <v>37</v>
      </c>
      <c r="B10" s="46">
        <v>27800312.921999998</v>
      </c>
      <c r="C10" s="12">
        <v>18171267.699999992</v>
      </c>
      <c r="D10" s="12">
        <v>1999605.3</v>
      </c>
      <c r="E10" s="12">
        <v>800.1</v>
      </c>
      <c r="F10" s="12">
        <v>5502914.6219999995</v>
      </c>
      <c r="G10" s="12">
        <v>1538688.3</v>
      </c>
      <c r="H10" s="12">
        <v>581033.79999999993</v>
      </c>
      <c r="I10" s="12">
        <v>6003.1</v>
      </c>
    </row>
    <row r="11" spans="1:9" ht="15.95" customHeight="1" x14ac:dyDescent="0.2">
      <c r="A11" s="42"/>
      <c r="B11" s="12"/>
      <c r="C11" s="12"/>
      <c r="D11" s="12"/>
      <c r="E11" s="12"/>
      <c r="F11" s="12"/>
      <c r="G11" s="12"/>
      <c r="H11" s="12"/>
      <c r="I11" s="12"/>
    </row>
    <row r="12" spans="1:9" ht="15.95" customHeight="1" x14ac:dyDescent="0.2">
      <c r="A12" s="48" t="s">
        <v>10</v>
      </c>
      <c r="B12" s="46">
        <v>10816571.999999998</v>
      </c>
      <c r="C12" s="12">
        <v>7176841.1999999983</v>
      </c>
      <c r="D12" s="12">
        <v>232117.69999999998</v>
      </c>
      <c r="E12" s="12">
        <v>86</v>
      </c>
      <c r="F12" s="12">
        <v>2559992.1</v>
      </c>
      <c r="G12" s="12">
        <v>576701.00000000012</v>
      </c>
      <c r="H12" s="12">
        <v>270519.7</v>
      </c>
      <c r="I12" s="12">
        <v>314.3</v>
      </c>
    </row>
    <row r="13" spans="1:9" ht="15.95" customHeight="1" x14ac:dyDescent="0.2">
      <c r="A13" s="49" t="s">
        <v>11</v>
      </c>
      <c r="B13" s="46">
        <v>12239069.899999999</v>
      </c>
      <c r="C13" s="12">
        <v>8440529.4000000004</v>
      </c>
      <c r="D13" s="12">
        <v>696222.7</v>
      </c>
      <c r="E13" s="12">
        <v>383.7</v>
      </c>
      <c r="F13" s="12">
        <v>2149252.1999999997</v>
      </c>
      <c r="G13" s="12">
        <v>760707.10000000009</v>
      </c>
      <c r="H13" s="12">
        <v>191765.3</v>
      </c>
      <c r="I13" s="12">
        <v>209.5</v>
      </c>
    </row>
    <row r="14" spans="1:9" ht="15.95" customHeight="1" x14ac:dyDescent="0.2">
      <c r="A14" s="49" t="s">
        <v>12</v>
      </c>
      <c r="B14" s="46">
        <v>729478.2</v>
      </c>
      <c r="C14" s="12">
        <v>548223.4</v>
      </c>
      <c r="D14" s="12">
        <v>43636.9</v>
      </c>
      <c r="E14" s="12">
        <v>0</v>
      </c>
      <c r="F14" s="12">
        <v>76915.500000000015</v>
      </c>
      <c r="G14" s="12">
        <v>46043.200000000012</v>
      </c>
      <c r="H14" s="12">
        <v>14659.199999999999</v>
      </c>
      <c r="I14" s="12">
        <v>0</v>
      </c>
    </row>
    <row r="15" spans="1:9" ht="15.95" customHeight="1" x14ac:dyDescent="0.2">
      <c r="A15" s="48" t="s">
        <v>13</v>
      </c>
      <c r="B15" s="46">
        <v>914222.7</v>
      </c>
      <c r="C15" s="12">
        <v>593760.1</v>
      </c>
      <c r="D15" s="12">
        <v>18316.399999999998</v>
      </c>
      <c r="E15" s="12">
        <v>4</v>
      </c>
      <c r="F15" s="12">
        <v>286097.19999999995</v>
      </c>
      <c r="G15" s="12">
        <v>12020.400000000003</v>
      </c>
      <c r="H15" s="12">
        <v>4024.6</v>
      </c>
      <c r="I15" s="12">
        <v>0</v>
      </c>
    </row>
    <row r="16" spans="1:9" ht="15.95" customHeight="1" x14ac:dyDescent="0.2">
      <c r="A16" s="48" t="s">
        <v>14</v>
      </c>
      <c r="B16" s="46">
        <v>293158.49999999994</v>
      </c>
      <c r="C16" s="12">
        <v>250492.4</v>
      </c>
      <c r="D16" s="12">
        <v>21429.699999999997</v>
      </c>
      <c r="E16" s="12">
        <v>0</v>
      </c>
      <c r="F16" s="12">
        <v>14198.7</v>
      </c>
      <c r="G16" s="12">
        <v>5695.0999999999995</v>
      </c>
      <c r="H16" s="12">
        <v>1342.6</v>
      </c>
      <c r="I16" s="12">
        <v>0</v>
      </c>
    </row>
    <row r="17" spans="1:9" ht="15.95" customHeight="1" x14ac:dyDescent="0.2">
      <c r="A17" s="48" t="s">
        <v>15</v>
      </c>
      <c r="B17" s="46">
        <v>109443</v>
      </c>
      <c r="C17" s="12">
        <v>97285</v>
      </c>
      <c r="D17" s="12">
        <v>9240</v>
      </c>
      <c r="E17" s="12">
        <v>14</v>
      </c>
      <c r="F17" s="12">
        <v>75</v>
      </c>
      <c r="G17" s="12">
        <v>2768</v>
      </c>
      <c r="H17" s="12">
        <v>36</v>
      </c>
      <c r="I17" s="12">
        <v>25</v>
      </c>
    </row>
    <row r="18" spans="1:9" ht="15.95" customHeight="1" x14ac:dyDescent="0.2">
      <c r="A18" s="49" t="s">
        <v>16</v>
      </c>
      <c r="B18" s="46">
        <v>819278.82200000004</v>
      </c>
      <c r="C18" s="12">
        <v>65386.200000000004</v>
      </c>
      <c r="D18" s="12">
        <v>519486.60000000009</v>
      </c>
      <c r="E18" s="12">
        <v>0</v>
      </c>
      <c r="F18" s="12">
        <v>223732.42200000002</v>
      </c>
      <c r="G18" s="12">
        <v>10673.599999999999</v>
      </c>
      <c r="H18" s="12">
        <v>0</v>
      </c>
      <c r="I18" s="12">
        <v>0</v>
      </c>
    </row>
    <row r="19" spans="1:9" ht="15.95" customHeight="1" x14ac:dyDescent="0.2">
      <c r="A19" s="150" t="s">
        <v>17</v>
      </c>
      <c r="B19" s="141">
        <v>283508.42200000002</v>
      </c>
      <c r="C19" s="142">
        <v>59179.000000000007</v>
      </c>
      <c r="D19" s="142">
        <v>110785.5</v>
      </c>
      <c r="E19" s="142">
        <v>0</v>
      </c>
      <c r="F19" s="142">
        <v>111259.82200000001</v>
      </c>
      <c r="G19" s="142">
        <v>2284.1</v>
      </c>
      <c r="H19" s="142">
        <v>0</v>
      </c>
      <c r="I19" s="142">
        <v>0</v>
      </c>
    </row>
    <row r="20" spans="1:9" ht="15.95" customHeight="1" x14ac:dyDescent="0.2">
      <c r="A20" s="141" t="s">
        <v>18</v>
      </c>
      <c r="B20" s="141">
        <v>498744.30000000005</v>
      </c>
      <c r="C20" s="142">
        <v>0</v>
      </c>
      <c r="D20" s="142">
        <v>387288.80000000005</v>
      </c>
      <c r="E20" s="142">
        <v>0</v>
      </c>
      <c r="F20" s="142">
        <v>111455.49999999999</v>
      </c>
      <c r="G20" s="142">
        <v>0</v>
      </c>
      <c r="H20" s="142">
        <v>0</v>
      </c>
      <c r="I20" s="142">
        <v>0</v>
      </c>
    </row>
    <row r="21" spans="1:9" ht="15.95" customHeight="1" x14ac:dyDescent="0.2">
      <c r="A21" s="141" t="s">
        <v>216</v>
      </c>
      <c r="B21" s="141">
        <v>37026.100000000006</v>
      </c>
      <c r="C21" s="142">
        <v>6207.2</v>
      </c>
      <c r="D21" s="142">
        <v>21412.300000000003</v>
      </c>
      <c r="E21" s="142">
        <v>0</v>
      </c>
      <c r="F21" s="142">
        <v>1017.1</v>
      </c>
      <c r="G21" s="142">
        <v>8389.5</v>
      </c>
      <c r="H21" s="142">
        <v>0</v>
      </c>
      <c r="I21" s="142">
        <v>0</v>
      </c>
    </row>
    <row r="22" spans="1:9" ht="15.95" customHeight="1" x14ac:dyDescent="0.2">
      <c r="A22" s="47" t="s">
        <v>19</v>
      </c>
      <c r="B22" s="46">
        <v>295115.2</v>
      </c>
      <c r="C22" s="12">
        <v>217642.7</v>
      </c>
      <c r="D22" s="12">
        <v>49296.400000000009</v>
      </c>
      <c r="E22" s="12">
        <v>0</v>
      </c>
      <c r="F22" s="12">
        <v>23108.600000000002</v>
      </c>
      <c r="G22" s="12">
        <v>1353.5</v>
      </c>
      <c r="H22" s="12">
        <v>3714</v>
      </c>
      <c r="I22" s="12">
        <v>0</v>
      </c>
    </row>
    <row r="23" spans="1:9" ht="15.95" customHeight="1" x14ac:dyDescent="0.2">
      <c r="A23" s="48" t="s">
        <v>20</v>
      </c>
      <c r="B23" s="46">
        <v>255612.6</v>
      </c>
      <c r="C23" s="12">
        <v>52691.499999999993</v>
      </c>
      <c r="D23" s="12">
        <v>77446.100000000006</v>
      </c>
      <c r="E23" s="12">
        <v>0</v>
      </c>
      <c r="F23" s="12">
        <v>90518.6</v>
      </c>
      <c r="G23" s="12">
        <v>19355.3</v>
      </c>
      <c r="H23" s="12">
        <v>15601.1</v>
      </c>
      <c r="I23" s="12">
        <v>0</v>
      </c>
    </row>
    <row r="24" spans="1:9" ht="15.95" customHeight="1" x14ac:dyDescent="0.2">
      <c r="A24" s="47" t="s">
        <v>21</v>
      </c>
      <c r="B24" s="46">
        <v>249189.2</v>
      </c>
      <c r="C24" s="12">
        <v>151160.20000000001</v>
      </c>
      <c r="D24" s="12">
        <v>61952.999999999993</v>
      </c>
      <c r="E24" s="12">
        <v>0</v>
      </c>
      <c r="F24" s="12">
        <v>24757.1</v>
      </c>
      <c r="G24" s="12">
        <v>11318.9</v>
      </c>
      <c r="H24" s="12">
        <v>0</v>
      </c>
      <c r="I24" s="12">
        <v>0</v>
      </c>
    </row>
    <row r="25" spans="1:9" ht="15.95" customHeight="1" x14ac:dyDescent="0.2">
      <c r="A25" s="47" t="s">
        <v>22</v>
      </c>
      <c r="B25" s="46">
        <v>119150.80000000002</v>
      </c>
      <c r="C25" s="12">
        <v>2012.4</v>
      </c>
      <c r="D25" s="12">
        <v>28165.200000000004</v>
      </c>
      <c r="E25" s="12">
        <v>0</v>
      </c>
      <c r="F25" s="12">
        <v>10217.9</v>
      </c>
      <c r="G25" s="12">
        <v>14302.5</v>
      </c>
      <c r="H25" s="12">
        <v>64422.8</v>
      </c>
      <c r="I25" s="12">
        <v>30</v>
      </c>
    </row>
    <row r="26" spans="1:9" ht="15.95" customHeight="1" x14ac:dyDescent="0.2">
      <c r="A26" s="47" t="s">
        <v>23</v>
      </c>
      <c r="B26" s="46">
        <v>960022</v>
      </c>
      <c r="C26" s="12">
        <v>575243.19999999995</v>
      </c>
      <c r="D26" s="12">
        <v>242294.6</v>
      </c>
      <c r="E26" s="12">
        <v>312.40000000000003</v>
      </c>
      <c r="F26" s="12">
        <v>44049.3</v>
      </c>
      <c r="G26" s="12">
        <v>77749.7</v>
      </c>
      <c r="H26" s="12">
        <v>14948.5</v>
      </c>
      <c r="I26" s="12">
        <v>5424.3</v>
      </c>
    </row>
    <row r="27" spans="1:9" ht="15.95" customHeight="1" x14ac:dyDescent="0.2">
      <c r="A27" s="42"/>
      <c r="B27" s="12"/>
      <c r="C27" s="12"/>
      <c r="D27" s="12"/>
      <c r="E27" s="12"/>
      <c r="F27" s="12"/>
      <c r="G27" s="12"/>
      <c r="H27" s="12"/>
      <c r="I27" s="12"/>
    </row>
    <row r="28" spans="1:9" ht="15.95" customHeight="1" x14ac:dyDescent="0.2">
      <c r="A28" s="47" t="s">
        <v>43</v>
      </c>
      <c r="B28" s="46">
        <v>8183626.5980000002</v>
      </c>
      <c r="C28" s="12">
        <v>4850418.5</v>
      </c>
      <c r="D28" s="12">
        <v>1163496.0999999999</v>
      </c>
      <c r="E28" s="12">
        <v>68415.500000000015</v>
      </c>
      <c r="F28" s="12">
        <v>277873.79999999964</v>
      </c>
      <c r="G28" s="12">
        <v>1606002.2000000002</v>
      </c>
      <c r="H28" s="12">
        <v>62224.900000000009</v>
      </c>
      <c r="I28" s="12">
        <v>155195.59800000003</v>
      </c>
    </row>
    <row r="29" spans="1:9" ht="15.95" customHeight="1" x14ac:dyDescent="0.2">
      <c r="A29" s="50" t="s">
        <v>64</v>
      </c>
      <c r="B29" s="35">
        <v>4973907.8</v>
      </c>
      <c r="C29" s="35">
        <v>19664.7</v>
      </c>
      <c r="D29" s="35">
        <v>16596.2</v>
      </c>
      <c r="E29" s="35">
        <v>1336.5</v>
      </c>
      <c r="F29" s="35">
        <v>4469848.3</v>
      </c>
      <c r="G29" s="35">
        <v>23591.1</v>
      </c>
      <c r="H29" s="35">
        <v>442832.5</v>
      </c>
      <c r="I29" s="35">
        <v>38.5</v>
      </c>
    </row>
    <row r="30" spans="1:9" ht="15.95" customHeight="1" x14ac:dyDescent="0.2">
      <c r="A30" s="52" t="s">
        <v>26</v>
      </c>
      <c r="B30" s="35">
        <v>8046465.0980000002</v>
      </c>
      <c r="C30" s="35">
        <v>4830753.8</v>
      </c>
      <c r="D30" s="35">
        <v>1146899.8999999999</v>
      </c>
      <c r="E30" s="35">
        <v>67079</v>
      </c>
      <c r="F30" s="35">
        <v>212335.2</v>
      </c>
      <c r="G30" s="35">
        <v>1582411.1</v>
      </c>
      <c r="H30" s="35">
        <v>51829</v>
      </c>
      <c r="I30" s="35">
        <v>155157.098</v>
      </c>
    </row>
    <row r="31" spans="1:9" ht="15.95" customHeight="1" x14ac:dyDescent="0.2">
      <c r="A31" s="42"/>
      <c r="B31" s="12"/>
      <c r="C31" s="12"/>
      <c r="D31" s="12"/>
      <c r="E31" s="12"/>
      <c r="F31" s="12"/>
      <c r="G31" s="12"/>
      <c r="H31" s="12"/>
      <c r="I31" s="12"/>
    </row>
    <row r="32" spans="1:9" ht="15.95" customHeight="1" x14ac:dyDescent="0.2">
      <c r="A32" s="42" t="s">
        <v>27</v>
      </c>
      <c r="B32" s="46">
        <v>70658.5</v>
      </c>
      <c r="C32" s="12">
        <v>6781</v>
      </c>
      <c r="D32" s="12">
        <v>2132.4</v>
      </c>
      <c r="E32" s="12">
        <v>0</v>
      </c>
      <c r="F32" s="12">
        <v>3689.8</v>
      </c>
      <c r="G32" s="12">
        <v>2724.6</v>
      </c>
      <c r="H32" s="12">
        <v>55330.7</v>
      </c>
      <c r="I32" s="12">
        <v>0</v>
      </c>
    </row>
    <row r="33" spans="1:9" ht="15.95" customHeight="1" x14ac:dyDescent="0.2">
      <c r="A33" s="42"/>
      <c r="B33" s="42"/>
      <c r="C33" s="12"/>
      <c r="D33" s="12"/>
      <c r="E33" s="12"/>
      <c r="F33" s="12"/>
      <c r="G33" s="12"/>
      <c r="H33" s="12"/>
      <c r="I33" s="12"/>
    </row>
    <row r="34" spans="1:9" ht="15.95" customHeight="1" x14ac:dyDescent="0.2">
      <c r="A34" s="42" t="s">
        <v>28</v>
      </c>
      <c r="B34" s="46">
        <v>1274814.8999999999</v>
      </c>
      <c r="C34" s="12">
        <v>0</v>
      </c>
      <c r="D34" s="12">
        <v>32801.699999999997</v>
      </c>
      <c r="E34" s="12">
        <v>0</v>
      </c>
      <c r="F34" s="12">
        <v>1239278.5</v>
      </c>
      <c r="G34" s="12">
        <v>0</v>
      </c>
      <c r="H34" s="12">
        <v>2734.7</v>
      </c>
      <c r="I34" s="12">
        <v>0</v>
      </c>
    </row>
    <row r="35" spans="1:9" ht="15.95" customHeight="1" x14ac:dyDescent="0.2">
      <c r="A35" s="28" t="s">
        <v>215</v>
      </c>
      <c r="B35" s="46">
        <v>-190111.1</v>
      </c>
      <c r="C35" s="12">
        <v>0</v>
      </c>
      <c r="D35" s="12">
        <v>0</v>
      </c>
      <c r="E35" s="12">
        <v>0</v>
      </c>
      <c r="F35" s="12">
        <v>-190111.1</v>
      </c>
      <c r="G35" s="12">
        <v>0</v>
      </c>
      <c r="H35" s="12">
        <v>0</v>
      </c>
      <c r="I35" s="12">
        <v>0</v>
      </c>
    </row>
    <row r="36" spans="1:9" ht="15.95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</row>
    <row r="37" spans="1:9" ht="15.95" customHeight="1" x14ac:dyDescent="0.2">
      <c r="A37" s="39" t="s">
        <v>245</v>
      </c>
      <c r="B37" s="12"/>
      <c r="C37" s="12"/>
      <c r="D37" s="12"/>
      <c r="E37" s="12"/>
      <c r="F37" s="12"/>
      <c r="G37" s="12"/>
      <c r="H37" s="12"/>
      <c r="I37" s="12"/>
    </row>
    <row r="40" spans="1:9" ht="15.95" customHeight="1" x14ac:dyDescent="0.2">
      <c r="A40" s="54"/>
      <c r="B40" s="55"/>
      <c r="C40" s="55"/>
      <c r="D40" s="55"/>
      <c r="E40" s="55"/>
      <c r="F40" s="55"/>
      <c r="G40" s="55"/>
      <c r="H40" s="55"/>
      <c r="I40" s="55"/>
    </row>
    <row r="41" spans="1:9" ht="15.95" customHeight="1" x14ac:dyDescent="0.2">
      <c r="A41" s="55"/>
      <c r="B41" s="55"/>
      <c r="C41" s="55"/>
      <c r="D41" s="55"/>
      <c r="E41" s="55"/>
      <c r="F41" s="55"/>
      <c r="G41" s="55"/>
      <c r="H41" s="55"/>
      <c r="I41" s="55"/>
    </row>
    <row r="42" spans="1:9" ht="15.95" customHeight="1" x14ac:dyDescent="0.2">
      <c r="A42" s="56"/>
      <c r="B42" s="57"/>
      <c r="C42" s="57"/>
      <c r="D42" s="57"/>
      <c r="E42" s="57"/>
      <c r="F42" s="57"/>
      <c r="G42" s="57"/>
      <c r="H42" s="57"/>
      <c r="I42" s="57"/>
    </row>
    <row r="43" spans="1:9" ht="15.95" customHeight="1" x14ac:dyDescent="0.2">
      <c r="A43" s="55"/>
      <c r="B43" s="55"/>
      <c r="C43" s="55"/>
      <c r="D43" s="55"/>
      <c r="E43" s="55"/>
      <c r="F43" s="55"/>
      <c r="G43" s="55"/>
      <c r="H43" s="55"/>
      <c r="I43" s="55"/>
    </row>
    <row r="44" spans="1:9" ht="15.95" customHeight="1" x14ac:dyDescent="0.2">
      <c r="A44" s="58"/>
      <c r="B44" s="59"/>
      <c r="C44" s="60"/>
      <c r="D44" s="60"/>
      <c r="E44" s="60"/>
      <c r="F44" s="60"/>
      <c r="G44" s="60"/>
      <c r="H44" s="60"/>
      <c r="I44" s="60"/>
    </row>
    <row r="45" spans="1:9" ht="15.95" customHeight="1" x14ac:dyDescent="0.2">
      <c r="A45" s="61"/>
      <c r="B45" s="61"/>
      <c r="C45" s="61"/>
      <c r="D45" s="61"/>
      <c r="E45" s="61"/>
      <c r="F45" s="61"/>
      <c r="G45" s="61"/>
      <c r="H45" s="61"/>
      <c r="I45" s="61"/>
    </row>
    <row r="46" spans="1:9" ht="15.95" customHeight="1" x14ac:dyDescent="0.2">
      <c r="A46" s="60"/>
      <c r="B46" s="59"/>
      <c r="C46" s="60"/>
      <c r="D46" s="60"/>
      <c r="E46" s="60"/>
      <c r="F46" s="60"/>
      <c r="G46" s="60"/>
      <c r="H46" s="60"/>
      <c r="I46" s="60"/>
    </row>
    <row r="47" spans="1:9" ht="15.95" customHeight="1" x14ac:dyDescent="0.2">
      <c r="A47" s="61"/>
      <c r="B47" s="61"/>
      <c r="C47" s="61"/>
      <c r="D47" s="61"/>
      <c r="E47" s="61"/>
      <c r="F47" s="61"/>
      <c r="G47" s="61"/>
      <c r="H47" s="61"/>
      <c r="I47" s="61"/>
    </row>
    <row r="48" spans="1:9" ht="15.95" customHeight="1" x14ac:dyDescent="0.2">
      <c r="A48" s="62"/>
      <c r="B48" s="59"/>
      <c r="C48" s="60"/>
      <c r="D48" s="60"/>
      <c r="E48" s="60"/>
      <c r="F48" s="60"/>
      <c r="G48" s="60"/>
      <c r="H48" s="60"/>
      <c r="I48" s="60"/>
    </row>
    <row r="49" spans="1:9" ht="15.95" customHeight="1" x14ac:dyDescent="0.2">
      <c r="A49" s="63"/>
      <c r="B49" s="59"/>
      <c r="C49" s="60"/>
      <c r="D49" s="60"/>
      <c r="E49" s="60"/>
      <c r="F49" s="60"/>
      <c r="G49" s="60"/>
      <c r="H49" s="60"/>
      <c r="I49" s="60"/>
    </row>
    <row r="50" spans="1:9" ht="15.95" customHeight="1" x14ac:dyDescent="0.2">
      <c r="A50" s="63"/>
      <c r="B50" s="59"/>
      <c r="C50" s="60"/>
      <c r="D50" s="60"/>
      <c r="E50" s="60"/>
      <c r="F50" s="60"/>
      <c r="G50" s="60"/>
      <c r="H50" s="60"/>
      <c r="I50" s="60"/>
    </row>
    <row r="51" spans="1:9" ht="15.95" customHeight="1" x14ac:dyDescent="0.2">
      <c r="A51" s="62"/>
      <c r="B51" s="59"/>
      <c r="C51" s="61"/>
      <c r="D51" s="61"/>
      <c r="E51" s="61"/>
      <c r="F51" s="61"/>
      <c r="G51" s="61"/>
      <c r="H51" s="61"/>
      <c r="I51" s="61"/>
    </row>
    <row r="52" spans="1:9" ht="15.95" customHeight="1" x14ac:dyDescent="0.2">
      <c r="A52" s="62"/>
      <c r="B52" s="59"/>
      <c r="C52" s="61"/>
      <c r="D52" s="61"/>
      <c r="E52" s="61"/>
      <c r="F52" s="61"/>
      <c r="G52" s="61"/>
      <c r="H52" s="61"/>
      <c r="I52" s="61"/>
    </row>
    <row r="53" spans="1:9" ht="15.95" customHeight="1" x14ac:dyDescent="0.2">
      <c r="A53" s="62"/>
      <c r="B53" s="59"/>
      <c r="C53" s="60"/>
      <c r="D53" s="60"/>
      <c r="E53" s="60"/>
      <c r="F53" s="60"/>
      <c r="G53" s="60"/>
      <c r="H53" s="60"/>
      <c r="I53" s="60"/>
    </row>
    <row r="54" spans="1:9" ht="15.95" customHeight="1" x14ac:dyDescent="0.2">
      <c r="A54" s="63"/>
      <c r="B54" s="59"/>
      <c r="C54" s="60"/>
      <c r="D54" s="60"/>
      <c r="E54" s="60"/>
      <c r="F54" s="60"/>
      <c r="G54" s="60"/>
      <c r="H54" s="60"/>
      <c r="I54" s="60"/>
    </row>
    <row r="55" spans="1:9" ht="15.95" customHeight="1" x14ac:dyDescent="0.2">
      <c r="A55" s="59"/>
      <c r="B55" s="59"/>
      <c r="C55" s="60"/>
      <c r="D55" s="60"/>
      <c r="E55" s="60"/>
      <c r="F55" s="60"/>
      <c r="G55" s="60"/>
      <c r="H55" s="60"/>
      <c r="I55" s="60"/>
    </row>
    <row r="56" spans="1:9" ht="15.95" customHeight="1" x14ac:dyDescent="0.2">
      <c r="A56" s="62"/>
      <c r="B56" s="59"/>
      <c r="C56" s="60"/>
      <c r="D56" s="60"/>
      <c r="E56" s="60"/>
      <c r="F56" s="60"/>
      <c r="G56" s="60"/>
      <c r="H56" s="60"/>
      <c r="I56" s="60"/>
    </row>
    <row r="57" spans="1:9" ht="15.95" customHeight="1" x14ac:dyDescent="0.2">
      <c r="A57" s="59"/>
      <c r="B57" s="59"/>
      <c r="C57" s="60"/>
      <c r="D57" s="60"/>
      <c r="E57" s="60"/>
      <c r="F57" s="60"/>
      <c r="G57" s="60"/>
      <c r="H57" s="60"/>
      <c r="I57" s="60"/>
    </row>
    <row r="58" spans="1:9" ht="15.95" customHeight="1" x14ac:dyDescent="0.2">
      <c r="A58" s="59"/>
      <c r="B58" s="59"/>
      <c r="C58" s="60"/>
      <c r="D58" s="60"/>
      <c r="E58" s="60"/>
      <c r="F58" s="60"/>
      <c r="G58" s="60"/>
      <c r="H58" s="60"/>
      <c r="I58" s="60"/>
    </row>
    <row r="59" spans="1:9" ht="15.95" customHeight="1" x14ac:dyDescent="0.2">
      <c r="A59" s="59"/>
      <c r="B59" s="59"/>
      <c r="C59" s="60"/>
      <c r="D59" s="60"/>
      <c r="E59" s="60"/>
      <c r="F59" s="60"/>
      <c r="G59" s="60"/>
      <c r="H59" s="60"/>
      <c r="I59" s="60"/>
    </row>
    <row r="60" spans="1:9" ht="15.95" customHeight="1" x14ac:dyDescent="0.2">
      <c r="A60" s="64"/>
      <c r="B60" s="59"/>
      <c r="C60" s="61"/>
      <c r="D60" s="61"/>
      <c r="E60" s="61"/>
      <c r="F60" s="61"/>
      <c r="G60" s="61"/>
      <c r="H60" s="61"/>
      <c r="I60" s="61"/>
    </row>
    <row r="61" spans="1:9" ht="15.95" customHeight="1" x14ac:dyDescent="0.2">
      <c r="A61" s="65"/>
      <c r="B61" s="65"/>
      <c r="C61" s="65"/>
      <c r="D61" s="65"/>
      <c r="E61" s="65"/>
      <c r="F61" s="65"/>
      <c r="G61" s="65"/>
      <c r="H61" s="65"/>
      <c r="I61" s="65"/>
    </row>
    <row r="62" spans="1:9" ht="15.95" customHeight="1" x14ac:dyDescent="0.2">
      <c r="A62" s="60"/>
      <c r="B62" s="59"/>
      <c r="C62" s="60"/>
      <c r="D62" s="60"/>
      <c r="E62" s="60"/>
      <c r="F62" s="60"/>
      <c r="G62" s="60"/>
      <c r="H62" s="60"/>
      <c r="I62" s="60"/>
    </row>
    <row r="63" spans="1:9" ht="15.95" customHeight="1" x14ac:dyDescent="0.2">
      <c r="A63" s="66"/>
      <c r="B63" s="66"/>
      <c r="C63" s="66"/>
      <c r="D63" s="66"/>
      <c r="E63" s="66"/>
      <c r="F63" s="66"/>
      <c r="G63" s="66"/>
      <c r="H63" s="66"/>
      <c r="I63" s="66"/>
    </row>
    <row r="64" spans="1:9" ht="15.95" customHeight="1" x14ac:dyDescent="0.2">
      <c r="A64" s="61"/>
      <c r="B64" s="59"/>
      <c r="C64" s="61"/>
      <c r="D64" s="61"/>
      <c r="E64" s="61"/>
      <c r="F64" s="61"/>
      <c r="G64" s="61"/>
      <c r="H64" s="61"/>
      <c r="I64" s="61"/>
    </row>
    <row r="65" spans="1:9" ht="15.95" customHeight="1" x14ac:dyDescent="0.2">
      <c r="A65" s="61"/>
      <c r="B65" s="61"/>
      <c r="C65" s="61"/>
      <c r="D65" s="61"/>
      <c r="E65" s="61"/>
      <c r="F65" s="61"/>
      <c r="G65" s="61"/>
      <c r="H65" s="61"/>
      <c r="I65" s="61"/>
    </row>
    <row r="66" spans="1:9" ht="15.95" customHeight="1" x14ac:dyDescent="0.2">
      <c r="A66" s="61"/>
      <c r="B66" s="59"/>
      <c r="C66" s="61"/>
      <c r="D66" s="61"/>
      <c r="E66" s="61"/>
      <c r="F66" s="61"/>
      <c r="G66" s="61"/>
      <c r="H66" s="61"/>
      <c r="I66" s="61"/>
    </row>
    <row r="67" spans="1:9" ht="15.95" customHeight="1" x14ac:dyDescent="0.2">
      <c r="A67" s="67"/>
      <c r="B67" s="65"/>
      <c r="C67" s="65"/>
      <c r="D67" s="65"/>
      <c r="E67" s="65"/>
      <c r="F67" s="65"/>
      <c r="G67" s="65"/>
      <c r="H67" s="65"/>
      <c r="I67" s="65"/>
    </row>
    <row r="68" spans="1:9" ht="15.95" customHeight="1" x14ac:dyDescent="0.2">
      <c r="A68" s="68"/>
      <c r="B68" s="68"/>
      <c r="C68" s="68"/>
      <c r="D68" s="68"/>
      <c r="E68" s="68"/>
      <c r="F68" s="68"/>
      <c r="G68" s="68"/>
      <c r="H68" s="68"/>
      <c r="I68" s="68"/>
    </row>
    <row r="69" spans="1:9" ht="15.95" customHeight="1" x14ac:dyDescent="0.2">
      <c r="A69" s="68"/>
      <c r="B69" s="68"/>
      <c r="C69" s="68"/>
      <c r="D69" s="68"/>
      <c r="E69" s="68"/>
      <c r="F69" s="68"/>
      <c r="G69" s="68"/>
      <c r="H69" s="68"/>
      <c r="I69" s="68"/>
    </row>
    <row r="70" spans="1:9" ht="15.95" customHeight="1" x14ac:dyDescent="0.2">
      <c r="A70" s="69"/>
      <c r="B70" s="31"/>
      <c r="C70" s="31"/>
      <c r="D70" s="31"/>
      <c r="E70" s="31"/>
      <c r="F70" s="31"/>
      <c r="G70" s="31"/>
      <c r="H70" s="31"/>
      <c r="I70" s="31"/>
    </row>
    <row r="71" spans="1:9" ht="15.95" customHeight="1" x14ac:dyDescent="0.2">
      <c r="A71" s="61"/>
      <c r="B71" s="31"/>
      <c r="C71" s="31"/>
      <c r="D71" s="31"/>
      <c r="E71" s="31"/>
      <c r="F71" s="31"/>
      <c r="G71" s="31"/>
      <c r="H71" s="31"/>
      <c r="I71" s="31"/>
    </row>
    <row r="72" spans="1:9" ht="15.95" customHeight="1" x14ac:dyDescent="0.2">
      <c r="A72" s="56"/>
      <c r="B72" s="70"/>
      <c r="C72" s="70"/>
      <c r="D72" s="70"/>
      <c r="E72" s="70"/>
      <c r="F72" s="70"/>
      <c r="G72" s="70"/>
      <c r="H72" s="70"/>
      <c r="I72" s="70"/>
    </row>
    <row r="73" spans="1:9" ht="15.95" customHeight="1" x14ac:dyDescent="0.2">
      <c r="A73" s="31"/>
      <c r="B73" s="31"/>
      <c r="C73" s="31"/>
      <c r="D73" s="31"/>
      <c r="E73" s="31"/>
      <c r="F73" s="31"/>
      <c r="G73" s="31"/>
      <c r="H73" s="31"/>
      <c r="I73" s="31"/>
    </row>
    <row r="74" spans="1:9" ht="15.95" customHeight="1" x14ac:dyDescent="0.2">
      <c r="A74" s="58"/>
      <c r="B74" s="59"/>
      <c r="C74" s="60"/>
      <c r="D74" s="60"/>
      <c r="E74" s="60"/>
      <c r="F74" s="60"/>
      <c r="G74" s="60"/>
      <c r="H74" s="60"/>
      <c r="I74" s="60"/>
    </row>
    <row r="75" spans="1:9" ht="15.95" customHeight="1" x14ac:dyDescent="0.2">
      <c r="A75" s="61"/>
      <c r="B75" s="61"/>
      <c r="C75" s="61"/>
      <c r="D75" s="61"/>
      <c r="E75" s="61"/>
      <c r="F75" s="61"/>
      <c r="G75" s="61"/>
      <c r="H75" s="61"/>
      <c r="I75" s="61"/>
    </row>
    <row r="76" spans="1:9" ht="15.95" customHeight="1" x14ac:dyDescent="0.2">
      <c r="A76" s="60"/>
      <c r="B76" s="59"/>
      <c r="C76" s="60"/>
      <c r="D76" s="60"/>
      <c r="E76" s="60"/>
      <c r="F76" s="60"/>
      <c r="G76" s="60"/>
      <c r="H76" s="60"/>
      <c r="I76" s="60"/>
    </row>
    <row r="77" spans="1:9" ht="15.95" customHeight="1" x14ac:dyDescent="0.2">
      <c r="A77" s="61"/>
      <c r="B77" s="31"/>
      <c r="C77" s="31"/>
      <c r="D77" s="31"/>
      <c r="E77" s="31"/>
      <c r="F77" s="31"/>
      <c r="G77" s="31"/>
      <c r="H77" s="31"/>
      <c r="I77" s="31"/>
    </row>
    <row r="78" spans="1:9" ht="15.95" customHeight="1" x14ac:dyDescent="0.2">
      <c r="A78" s="71"/>
      <c r="B78" s="59"/>
      <c r="C78" s="31"/>
      <c r="D78" s="31"/>
      <c r="E78" s="31"/>
      <c r="F78" s="31"/>
      <c r="G78" s="31"/>
      <c r="H78" s="31"/>
      <c r="I78" s="31"/>
    </row>
    <row r="79" spans="1:9" ht="15.95" customHeight="1" x14ac:dyDescent="0.2">
      <c r="A79" s="71"/>
      <c r="B79" s="59"/>
      <c r="C79" s="31"/>
      <c r="D79" s="31"/>
      <c r="E79" s="31"/>
      <c r="F79" s="31"/>
      <c r="G79" s="31"/>
      <c r="H79" s="31"/>
      <c r="I79" s="31"/>
    </row>
    <row r="80" spans="1:9" ht="15.95" customHeight="1" x14ac:dyDescent="0.2">
      <c r="A80" s="71"/>
      <c r="B80" s="59"/>
      <c r="C80" s="31"/>
      <c r="D80" s="31"/>
      <c r="E80" s="31"/>
      <c r="F80" s="31"/>
      <c r="G80" s="31"/>
      <c r="H80" s="31"/>
      <c r="I80" s="31"/>
    </row>
    <row r="81" spans="1:9" ht="15.95" customHeight="1" x14ac:dyDescent="0.2">
      <c r="A81" s="71"/>
      <c r="B81" s="59"/>
      <c r="C81" s="31"/>
      <c r="D81" s="31"/>
      <c r="E81" s="31"/>
      <c r="F81" s="31"/>
      <c r="G81" s="31"/>
      <c r="H81" s="31"/>
      <c r="I81" s="31"/>
    </row>
    <row r="82" spans="1:9" ht="15.95" customHeight="1" x14ac:dyDescent="0.2">
      <c r="A82" s="71"/>
      <c r="B82" s="59"/>
      <c r="C82" s="31"/>
      <c r="D82" s="31"/>
      <c r="E82" s="31"/>
      <c r="F82" s="31"/>
      <c r="G82" s="31"/>
      <c r="H82" s="31"/>
      <c r="I82" s="31"/>
    </row>
    <row r="83" spans="1:9" ht="15.95" customHeight="1" x14ac:dyDescent="0.2">
      <c r="A83" s="71"/>
      <c r="B83" s="59"/>
      <c r="C83" s="31"/>
      <c r="D83" s="31"/>
      <c r="E83" s="31"/>
      <c r="F83" s="31"/>
      <c r="G83" s="31"/>
      <c r="H83" s="31"/>
      <c r="I83" s="31"/>
    </row>
    <row r="84" spans="1:9" ht="15.95" customHeight="1" x14ac:dyDescent="0.2">
      <c r="A84" s="71"/>
      <c r="B84" s="59"/>
      <c r="C84" s="31"/>
      <c r="D84" s="31"/>
      <c r="E84" s="31"/>
      <c r="F84" s="31"/>
      <c r="G84" s="31"/>
      <c r="H84" s="31"/>
      <c r="I84" s="31"/>
    </row>
    <row r="85" spans="1:9" ht="15.95" customHeight="1" x14ac:dyDescent="0.2">
      <c r="A85" s="71"/>
      <c r="B85" s="59"/>
      <c r="C85" s="31"/>
      <c r="D85" s="31"/>
      <c r="E85" s="31"/>
      <c r="F85" s="31"/>
      <c r="G85" s="31"/>
      <c r="H85" s="31"/>
      <c r="I85" s="31"/>
    </row>
    <row r="86" spans="1:9" ht="15.95" customHeight="1" x14ac:dyDescent="0.2">
      <c r="A86" s="71"/>
      <c r="B86" s="59"/>
      <c r="C86" s="31"/>
      <c r="D86" s="31"/>
      <c r="E86" s="31"/>
      <c r="F86" s="31"/>
      <c r="G86" s="31"/>
      <c r="H86" s="31"/>
      <c r="I86" s="31"/>
    </row>
    <row r="87" spans="1:9" ht="15.95" customHeight="1" x14ac:dyDescent="0.2">
      <c r="A87" s="71"/>
      <c r="B87" s="59"/>
      <c r="C87" s="31"/>
      <c r="D87" s="31"/>
      <c r="E87" s="31"/>
      <c r="F87" s="31"/>
      <c r="G87" s="31"/>
      <c r="H87" s="31"/>
      <c r="I87" s="31"/>
    </row>
    <row r="88" spans="1:9" ht="15.95" customHeight="1" x14ac:dyDescent="0.2">
      <c r="A88" s="71"/>
      <c r="B88" s="59"/>
      <c r="C88" s="31"/>
      <c r="D88" s="31"/>
      <c r="E88" s="31"/>
      <c r="F88" s="31"/>
      <c r="G88" s="31"/>
      <c r="H88" s="31"/>
      <c r="I88" s="31"/>
    </row>
    <row r="89" spans="1:9" ht="15.95" customHeight="1" x14ac:dyDescent="0.2">
      <c r="A89" s="71"/>
      <c r="B89" s="59"/>
      <c r="C89" s="31"/>
      <c r="D89" s="31"/>
      <c r="E89" s="31"/>
      <c r="F89" s="31"/>
      <c r="G89" s="31"/>
      <c r="H89" s="31"/>
      <c r="I89" s="31"/>
    </row>
    <row r="90" spans="1:9" ht="15.95" customHeight="1" x14ac:dyDescent="0.2">
      <c r="A90" s="61"/>
      <c r="B90" s="31"/>
      <c r="C90" s="31"/>
      <c r="D90" s="31"/>
      <c r="E90" s="31"/>
      <c r="F90" s="31"/>
      <c r="G90" s="31"/>
      <c r="H90" s="31"/>
      <c r="I90" s="31"/>
    </row>
    <row r="91" spans="1:9" ht="15.95" customHeight="1" x14ac:dyDescent="0.2">
      <c r="A91" s="31"/>
      <c r="B91" s="31"/>
      <c r="C91" s="31"/>
      <c r="D91" s="31"/>
      <c r="E91" s="31"/>
      <c r="F91" s="31"/>
      <c r="G91" s="31"/>
      <c r="H91" s="31"/>
      <c r="I91" s="31"/>
    </row>
    <row r="92" spans="1:9" ht="15.95" customHeight="1" x14ac:dyDescent="0.2">
      <c r="A92" s="60"/>
      <c r="B92" s="59"/>
      <c r="C92" s="31"/>
      <c r="D92" s="31"/>
      <c r="E92" s="31"/>
      <c r="F92" s="31"/>
      <c r="G92" s="31"/>
      <c r="H92" s="31"/>
      <c r="I92" s="31"/>
    </row>
    <row r="93" spans="1:9" ht="15.95" customHeight="1" x14ac:dyDescent="0.2">
      <c r="A93" s="61"/>
      <c r="B93" s="31"/>
      <c r="C93" s="31"/>
      <c r="D93" s="31"/>
      <c r="E93" s="31"/>
      <c r="F93" s="31"/>
      <c r="G93" s="31"/>
      <c r="H93" s="31"/>
      <c r="I93" s="31"/>
    </row>
    <row r="94" spans="1:9" ht="15.95" customHeight="1" x14ac:dyDescent="0.2">
      <c r="A94" s="61"/>
      <c r="B94" s="59"/>
      <c r="C94" s="31"/>
      <c r="D94" s="31"/>
      <c r="E94" s="31"/>
      <c r="F94" s="31"/>
      <c r="G94" s="31"/>
      <c r="H94" s="31"/>
      <c r="I94" s="31"/>
    </row>
    <row r="95" spans="1:9" ht="15.95" customHeight="1" x14ac:dyDescent="0.2">
      <c r="A95" s="61"/>
      <c r="B95" s="61"/>
      <c r="C95" s="31"/>
      <c r="D95" s="31"/>
      <c r="E95" s="31"/>
      <c r="F95" s="31"/>
      <c r="G95" s="31"/>
      <c r="H95" s="31"/>
      <c r="I95" s="31"/>
    </row>
    <row r="96" spans="1:9" ht="15.95" customHeight="1" x14ac:dyDescent="0.2">
      <c r="A96" s="61"/>
      <c r="B96" s="59"/>
      <c r="C96" s="31"/>
      <c r="D96" s="31"/>
      <c r="E96" s="31"/>
      <c r="F96" s="31"/>
      <c r="G96" s="31"/>
      <c r="H96" s="31"/>
      <c r="I96" s="31"/>
    </row>
    <row r="97" spans="1:9" ht="15.95" customHeight="1" x14ac:dyDescent="0.2">
      <c r="A97" s="68"/>
      <c r="B97" s="68"/>
      <c r="C97" s="68"/>
      <c r="D97" s="68"/>
      <c r="E97" s="68"/>
      <c r="F97" s="68"/>
      <c r="G97" s="68"/>
      <c r="H97" s="68"/>
      <c r="I97" s="68"/>
    </row>
    <row r="98" spans="1:9" ht="15.95" customHeight="1" x14ac:dyDescent="0.2">
      <c r="A98" s="68"/>
      <c r="B98" s="68"/>
      <c r="C98" s="68"/>
      <c r="D98" s="68"/>
      <c r="E98" s="68"/>
      <c r="F98" s="68"/>
      <c r="G98" s="68"/>
      <c r="H98" s="68"/>
      <c r="I98" s="68"/>
    </row>
    <row r="99" spans="1:9" ht="15.95" customHeight="1" x14ac:dyDescent="0.2">
      <c r="A99" s="68"/>
      <c r="B99" s="68"/>
      <c r="C99" s="68"/>
      <c r="D99" s="68"/>
      <c r="E99" s="68"/>
      <c r="F99" s="68"/>
      <c r="G99" s="68"/>
      <c r="H99" s="68"/>
      <c r="I99" s="68"/>
    </row>
    <row r="100" spans="1:9" ht="15.95" customHeight="1" x14ac:dyDescent="0.2">
      <c r="A100" s="68"/>
      <c r="B100" s="68"/>
      <c r="C100" s="68"/>
      <c r="D100" s="68"/>
      <c r="E100" s="68"/>
      <c r="F100" s="68"/>
      <c r="G100" s="68"/>
      <c r="H100" s="68"/>
      <c r="I100" s="68"/>
    </row>
  </sheetData>
  <phoneticPr fontId="0" type="noConversion"/>
  <pageMargins left="0.78740157480314965" right="0.75" top="1.3779527559055118" bottom="0.39370078740157483" header="0.59055118110236227" footer="0"/>
  <pageSetup paperSize="9" scale="65" orientation="portrait" r:id="rId1"/>
  <headerFooter alignWithMargins="0">
    <oddHeader xml:space="preserve">&amp;L&amp;8GASTO PÚBLICO EN EDUCACIÓN&amp;R&amp;8AÑO 2006
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zoomScaleNormal="100" workbookViewId="0"/>
  </sheetViews>
  <sheetFormatPr baseColWidth="10" defaultRowHeight="15.95" customHeight="1" x14ac:dyDescent="0.2"/>
  <cols>
    <col min="1" max="1" width="40.7109375" style="40" customWidth="1"/>
    <col min="2" max="2" width="12.28515625" style="40" bestFit="1" customWidth="1"/>
    <col min="3" max="3" width="9.85546875" style="40" customWidth="1"/>
    <col min="4" max="4" width="9.42578125" style="40" customWidth="1"/>
    <col min="5" max="5" width="7" style="40" customWidth="1"/>
    <col min="6" max="6" width="10.42578125" style="40" customWidth="1"/>
    <col min="7" max="7" width="11" style="40" customWidth="1"/>
    <col min="8" max="8" width="9.42578125" style="40" customWidth="1"/>
    <col min="9" max="9" width="8.140625" style="40" customWidth="1"/>
    <col min="10" max="16384" width="11.42578125" style="40"/>
  </cols>
  <sheetData>
    <row r="1" spans="1:9" s="166" customFormat="1" ht="15.95" customHeight="1" x14ac:dyDescent="0.2">
      <c r="A1" s="183" t="s">
        <v>135</v>
      </c>
      <c r="H1" s="184"/>
      <c r="I1" s="186" t="s">
        <v>272</v>
      </c>
    </row>
    <row r="3" spans="1:9" ht="15.95" customHeight="1" x14ac:dyDescent="0.2">
      <c r="A3" s="79" t="s">
        <v>298</v>
      </c>
      <c r="B3" s="80"/>
      <c r="C3" s="80"/>
      <c r="D3" s="80"/>
      <c r="E3" s="80"/>
      <c r="F3" s="80"/>
      <c r="G3" s="80"/>
      <c r="H3" s="80"/>
      <c r="I3" s="80"/>
    </row>
    <row r="4" spans="1:9" ht="15.95" customHeight="1" x14ac:dyDescent="0.2">
      <c r="A4" s="12"/>
      <c r="B4" s="73"/>
      <c r="C4" s="73"/>
      <c r="D4" s="73"/>
      <c r="E4" s="73"/>
      <c r="F4" s="73"/>
      <c r="G4" s="73"/>
      <c r="H4" s="73"/>
      <c r="I4" s="180" t="s">
        <v>299</v>
      </c>
    </row>
    <row r="5" spans="1:9" ht="15.95" customHeight="1" thickBot="1" x14ac:dyDescent="0.25">
      <c r="A5" s="74"/>
      <c r="B5" s="74"/>
      <c r="C5" s="74"/>
      <c r="D5" s="74"/>
      <c r="E5" s="74"/>
      <c r="F5" s="74"/>
      <c r="G5" s="74"/>
      <c r="H5" s="74"/>
      <c r="I5" s="74"/>
    </row>
    <row r="6" spans="1:9" ht="15.95" customHeight="1" x14ac:dyDescent="0.2">
      <c r="A6" s="44"/>
      <c r="B6" s="75" t="s">
        <v>1</v>
      </c>
      <c r="C6" s="75" t="s">
        <v>30</v>
      </c>
      <c r="D6" s="75" t="s">
        <v>31</v>
      </c>
      <c r="E6" s="75" t="s">
        <v>32</v>
      </c>
      <c r="F6" s="75" t="s">
        <v>33</v>
      </c>
      <c r="G6" s="75" t="s">
        <v>34</v>
      </c>
      <c r="H6" s="75" t="s">
        <v>35</v>
      </c>
      <c r="I6" s="75" t="s">
        <v>180</v>
      </c>
    </row>
    <row r="7" spans="1:9" ht="15.95" customHeight="1" x14ac:dyDescent="0.2">
      <c r="A7" s="73"/>
      <c r="B7" s="73"/>
      <c r="C7" s="73"/>
      <c r="D7" s="73"/>
      <c r="E7" s="73"/>
      <c r="F7" s="73"/>
      <c r="G7" s="73"/>
      <c r="H7" s="73"/>
      <c r="I7" s="73"/>
    </row>
    <row r="8" spans="1:9" ht="15.95" customHeight="1" x14ac:dyDescent="0.2">
      <c r="A8" s="181" t="s">
        <v>1</v>
      </c>
      <c r="B8" s="46">
        <v>1973748.6</v>
      </c>
      <c r="C8" s="46">
        <v>317675.39999999997</v>
      </c>
      <c r="D8" s="46">
        <v>149422.9</v>
      </c>
      <c r="E8" s="46">
        <v>35.200000000000003</v>
      </c>
      <c r="F8" s="46">
        <v>1039119</v>
      </c>
      <c r="G8" s="46">
        <v>64592.7</v>
      </c>
      <c r="H8" s="46">
        <v>402885.4</v>
      </c>
      <c r="I8" s="46">
        <v>18</v>
      </c>
    </row>
    <row r="9" spans="1:9" ht="15.95" customHeight="1" x14ac:dyDescent="0.2">
      <c r="A9" s="42"/>
      <c r="B9" s="42"/>
      <c r="C9" s="42"/>
      <c r="D9" s="42"/>
      <c r="E9" s="42"/>
      <c r="F9" s="42"/>
      <c r="G9" s="42"/>
      <c r="H9" s="42"/>
      <c r="I9" s="42"/>
    </row>
    <row r="10" spans="1:9" ht="15.95" customHeight="1" x14ac:dyDescent="0.2">
      <c r="A10" s="47" t="s">
        <v>37</v>
      </c>
      <c r="B10" s="46">
        <v>482953.49999999994</v>
      </c>
      <c r="C10" s="12">
        <v>208563.89999999997</v>
      </c>
      <c r="D10" s="12">
        <v>52168.800000000003</v>
      </c>
      <c r="E10" s="12">
        <v>3</v>
      </c>
      <c r="F10" s="12">
        <v>153440.20000000001</v>
      </c>
      <c r="G10" s="12">
        <v>34839.1</v>
      </c>
      <c r="H10" s="12">
        <v>33938.5</v>
      </c>
      <c r="I10" s="12">
        <v>0</v>
      </c>
    </row>
    <row r="11" spans="1:9" ht="15.95" customHeight="1" x14ac:dyDescent="0.2">
      <c r="A11" s="42"/>
      <c r="B11" s="42"/>
      <c r="C11" s="42"/>
      <c r="D11" s="42"/>
      <c r="E11" s="42"/>
      <c r="F11" s="42"/>
      <c r="G11" s="42"/>
      <c r="H11" s="42"/>
      <c r="I11" s="42"/>
    </row>
    <row r="12" spans="1:9" ht="15.95" customHeight="1" x14ac:dyDescent="0.2">
      <c r="A12" s="48" t="s">
        <v>38</v>
      </c>
      <c r="B12" s="46">
        <v>312546.7</v>
      </c>
      <c r="C12" s="47">
        <v>152237.29999999999</v>
      </c>
      <c r="D12" s="47">
        <v>17129.599999999999</v>
      </c>
      <c r="E12" s="47">
        <v>0</v>
      </c>
      <c r="F12" s="47">
        <v>100611.3</v>
      </c>
      <c r="G12" s="47">
        <v>12086.3</v>
      </c>
      <c r="H12" s="47">
        <v>30482.2</v>
      </c>
      <c r="I12" s="47">
        <v>0</v>
      </c>
    </row>
    <row r="13" spans="1:9" ht="15.95" customHeight="1" x14ac:dyDescent="0.2">
      <c r="A13" s="49" t="s">
        <v>11</v>
      </c>
      <c r="B13" s="46">
        <v>31650.899999999998</v>
      </c>
      <c r="C13" s="47">
        <v>15706.3</v>
      </c>
      <c r="D13" s="47">
        <v>5052.8</v>
      </c>
      <c r="E13" s="47">
        <v>3</v>
      </c>
      <c r="F13" s="47">
        <v>7151.3</v>
      </c>
      <c r="G13" s="47">
        <v>3737.5</v>
      </c>
      <c r="H13" s="47">
        <v>0</v>
      </c>
      <c r="I13" s="47">
        <v>0</v>
      </c>
    </row>
    <row r="14" spans="1:9" ht="15.95" customHeight="1" x14ac:dyDescent="0.2">
      <c r="A14" s="49" t="s">
        <v>12</v>
      </c>
      <c r="B14" s="46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5.95" customHeight="1" x14ac:dyDescent="0.2">
      <c r="A15" s="48" t="s">
        <v>13</v>
      </c>
      <c r="B15" s="46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5.95" customHeight="1" x14ac:dyDescent="0.2">
      <c r="A16" s="48" t="s">
        <v>14</v>
      </c>
      <c r="B16" s="46">
        <v>29468.1</v>
      </c>
      <c r="C16" s="47">
        <v>0</v>
      </c>
      <c r="D16" s="47">
        <v>1454</v>
      </c>
      <c r="E16" s="47">
        <v>0</v>
      </c>
      <c r="F16" s="47">
        <v>28014.1</v>
      </c>
      <c r="G16" s="47">
        <v>0</v>
      </c>
      <c r="H16" s="47">
        <v>0</v>
      </c>
      <c r="I16" s="47">
        <v>0</v>
      </c>
    </row>
    <row r="17" spans="1:9" ht="15.95" customHeight="1" x14ac:dyDescent="0.2">
      <c r="A17" s="48" t="s">
        <v>15</v>
      </c>
      <c r="B17" s="46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5.95" customHeight="1" x14ac:dyDescent="0.2">
      <c r="A18" s="49" t="s">
        <v>16</v>
      </c>
      <c r="B18" s="46">
        <v>1303.5999999999999</v>
      </c>
      <c r="C18" s="47">
        <v>424.7</v>
      </c>
      <c r="D18" s="47">
        <v>759.6</v>
      </c>
      <c r="E18" s="47">
        <v>0</v>
      </c>
      <c r="F18" s="47">
        <v>17.2</v>
      </c>
      <c r="G18" s="47">
        <v>102.1</v>
      </c>
      <c r="H18" s="47">
        <v>0</v>
      </c>
      <c r="I18" s="47">
        <v>0</v>
      </c>
    </row>
    <row r="19" spans="1:9" ht="15.95" customHeight="1" x14ac:dyDescent="0.2">
      <c r="A19" s="47" t="s">
        <v>19</v>
      </c>
      <c r="B19" s="46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5.95" customHeight="1" x14ac:dyDescent="0.2">
      <c r="A20" s="48" t="s">
        <v>20</v>
      </c>
      <c r="B20" s="46">
        <v>65303.100000000006</v>
      </c>
      <c r="C20" s="47">
        <v>4667.3</v>
      </c>
      <c r="D20" s="47">
        <v>20654</v>
      </c>
      <c r="E20" s="47">
        <v>0</v>
      </c>
      <c r="F20" s="47">
        <v>17646.300000000003</v>
      </c>
      <c r="G20" s="47">
        <v>18879.199999999997</v>
      </c>
      <c r="H20" s="47">
        <v>3456.3</v>
      </c>
      <c r="I20" s="47">
        <v>0</v>
      </c>
    </row>
    <row r="21" spans="1:9" ht="15.95" customHeight="1" x14ac:dyDescent="0.2">
      <c r="A21" s="47" t="s">
        <v>21</v>
      </c>
      <c r="B21" s="46">
        <v>36.5</v>
      </c>
      <c r="C21" s="47">
        <v>0</v>
      </c>
      <c r="D21" s="47">
        <v>36.5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5.95" customHeight="1" x14ac:dyDescent="0.2">
      <c r="A22" s="47" t="s">
        <v>22</v>
      </c>
      <c r="B22" s="46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5.95" customHeight="1" x14ac:dyDescent="0.2">
      <c r="A23" s="47" t="s">
        <v>23</v>
      </c>
      <c r="B23" s="46">
        <v>386.6</v>
      </c>
      <c r="C23" s="47">
        <v>328.3</v>
      </c>
      <c r="D23" s="47">
        <v>24.3</v>
      </c>
      <c r="E23" s="47">
        <v>0</v>
      </c>
      <c r="F23" s="47">
        <v>0</v>
      </c>
      <c r="G23" s="47">
        <v>34</v>
      </c>
      <c r="H23" s="47">
        <v>0</v>
      </c>
      <c r="I23" s="47">
        <v>0</v>
      </c>
    </row>
    <row r="24" spans="1:9" ht="15.95" customHeight="1" x14ac:dyDescent="0.2">
      <c r="A24" s="76" t="s">
        <v>39</v>
      </c>
      <c r="B24" s="46">
        <v>42258</v>
      </c>
      <c r="C24" s="47">
        <v>35200</v>
      </c>
      <c r="D24" s="47">
        <v>7058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5.95" customHeight="1" x14ac:dyDescent="0.2">
      <c r="A25" s="76"/>
      <c r="B25" s="76"/>
      <c r="C25" s="76"/>
      <c r="D25" s="76"/>
      <c r="E25" s="76"/>
      <c r="F25" s="76"/>
      <c r="G25" s="76"/>
      <c r="H25" s="76"/>
      <c r="I25" s="76"/>
    </row>
    <row r="26" spans="1:9" ht="15.95" customHeight="1" x14ac:dyDescent="0.2">
      <c r="A26" s="47" t="s">
        <v>40</v>
      </c>
      <c r="B26" s="46">
        <v>18037.499999999996</v>
      </c>
      <c r="C26" s="47">
        <v>12243.9</v>
      </c>
      <c r="D26" s="47">
        <v>3622.2</v>
      </c>
      <c r="E26" s="47">
        <v>32.200000000000003</v>
      </c>
      <c r="F26" s="47">
        <v>934.6</v>
      </c>
      <c r="G26" s="47">
        <v>1186.5999999999999</v>
      </c>
      <c r="H26" s="47">
        <v>0</v>
      </c>
      <c r="I26" s="47">
        <v>18</v>
      </c>
    </row>
    <row r="27" spans="1:9" ht="15.95" customHeight="1" x14ac:dyDescent="0.2">
      <c r="A27" s="51"/>
      <c r="B27" s="51"/>
      <c r="C27" s="51"/>
      <c r="D27" s="51"/>
      <c r="E27" s="51"/>
      <c r="F27" s="51"/>
      <c r="G27" s="51"/>
      <c r="H27" s="51"/>
      <c r="I27" s="51"/>
    </row>
    <row r="28" spans="1:9" ht="15.95" customHeight="1" x14ac:dyDescent="0.2">
      <c r="A28" s="42" t="s">
        <v>27</v>
      </c>
      <c r="B28" s="46">
        <v>1472180.1999999997</v>
      </c>
      <c r="C28" s="47">
        <v>96867.6</v>
      </c>
      <c r="D28" s="47">
        <v>93631.9</v>
      </c>
      <c r="E28" s="47">
        <v>0</v>
      </c>
      <c r="F28" s="47">
        <v>884166.79999999993</v>
      </c>
      <c r="G28" s="47">
        <v>28567</v>
      </c>
      <c r="H28" s="47">
        <v>368946.9</v>
      </c>
      <c r="I28" s="47">
        <v>0</v>
      </c>
    </row>
    <row r="29" spans="1:9" ht="15.95" customHeight="1" x14ac:dyDescent="0.2">
      <c r="A29" s="42"/>
      <c r="B29" s="42"/>
      <c r="C29" s="42"/>
      <c r="D29" s="42"/>
      <c r="E29" s="42"/>
      <c r="F29" s="42"/>
      <c r="G29" s="42"/>
      <c r="H29" s="42"/>
      <c r="I29" s="42"/>
    </row>
    <row r="30" spans="1:9" ht="15.95" customHeight="1" x14ac:dyDescent="0.2">
      <c r="A30" s="42" t="s">
        <v>41</v>
      </c>
      <c r="B30" s="46">
        <v>577.4</v>
      </c>
      <c r="C30" s="47">
        <v>0</v>
      </c>
      <c r="D30" s="47">
        <v>0</v>
      </c>
      <c r="E30" s="47">
        <v>0</v>
      </c>
      <c r="F30" s="47">
        <v>577.4</v>
      </c>
      <c r="G30" s="47">
        <v>0</v>
      </c>
      <c r="H30" s="47">
        <v>0</v>
      </c>
      <c r="I30" s="47">
        <v>0</v>
      </c>
    </row>
    <row r="31" spans="1:9" ht="15.95" customHeight="1" x14ac:dyDescent="0.2">
      <c r="B31" s="76"/>
      <c r="C31" s="76"/>
      <c r="D31" s="76"/>
      <c r="E31" s="76"/>
      <c r="F31" s="76"/>
      <c r="G31" s="76"/>
      <c r="H31" s="76"/>
      <c r="I31" s="76"/>
    </row>
    <row r="32" spans="1:9" ht="15.95" customHeight="1" x14ac:dyDescent="0.2">
      <c r="A32" s="77"/>
    </row>
    <row r="34" spans="1:9" ht="15.95" customHeight="1" x14ac:dyDescent="0.2">
      <c r="A34" s="54"/>
      <c r="B34" s="55"/>
      <c r="C34" s="55"/>
      <c r="D34" s="55"/>
      <c r="E34" s="55"/>
      <c r="F34" s="55"/>
      <c r="G34" s="55"/>
      <c r="H34" s="55"/>
      <c r="I34" s="55"/>
    </row>
    <row r="35" spans="1:9" ht="15.95" customHeight="1" x14ac:dyDescent="0.2">
      <c r="A35" s="55"/>
      <c r="B35" s="55"/>
      <c r="C35" s="55"/>
      <c r="D35" s="55"/>
      <c r="E35" s="55"/>
      <c r="F35" s="55"/>
      <c r="G35" s="55"/>
      <c r="H35" s="55"/>
      <c r="I35" s="55"/>
    </row>
    <row r="36" spans="1:9" ht="15.95" customHeight="1" x14ac:dyDescent="0.2">
      <c r="A36" s="56"/>
      <c r="B36" s="57"/>
      <c r="C36" s="57"/>
      <c r="D36" s="57"/>
      <c r="E36" s="57"/>
      <c r="F36" s="57"/>
      <c r="G36" s="57"/>
      <c r="H36" s="57"/>
      <c r="I36" s="57"/>
    </row>
    <row r="37" spans="1:9" ht="15.95" customHeight="1" x14ac:dyDescent="0.2">
      <c r="A37" s="55"/>
      <c r="B37" s="55"/>
      <c r="C37" s="55"/>
      <c r="D37" s="55"/>
      <c r="E37" s="55"/>
      <c r="F37" s="55"/>
      <c r="G37" s="55"/>
      <c r="H37" s="55"/>
      <c r="I37" s="55"/>
    </row>
    <row r="38" spans="1:9" ht="15.95" customHeight="1" x14ac:dyDescent="0.2">
      <c r="A38" s="58"/>
      <c r="B38" s="59"/>
      <c r="C38" s="60"/>
      <c r="D38" s="60"/>
      <c r="E38" s="60"/>
      <c r="F38" s="60"/>
      <c r="G38" s="60"/>
      <c r="H38" s="60"/>
      <c r="I38" s="60"/>
    </row>
    <row r="39" spans="1:9" ht="15.95" customHeight="1" x14ac:dyDescent="0.2">
      <c r="A39" s="61"/>
      <c r="B39" s="61"/>
      <c r="C39" s="61"/>
      <c r="D39" s="61"/>
      <c r="E39" s="61"/>
      <c r="F39" s="61"/>
      <c r="G39" s="61"/>
      <c r="H39" s="61"/>
      <c r="I39" s="61"/>
    </row>
    <row r="40" spans="1:9" ht="15.95" customHeight="1" x14ac:dyDescent="0.2">
      <c r="A40" s="60"/>
      <c r="B40" s="59"/>
      <c r="C40" s="60"/>
      <c r="D40" s="60"/>
      <c r="E40" s="60"/>
      <c r="F40" s="60"/>
      <c r="G40" s="60"/>
      <c r="H40" s="60"/>
      <c r="I40" s="60"/>
    </row>
    <row r="41" spans="1:9" ht="15.95" customHeight="1" x14ac:dyDescent="0.2">
      <c r="A41" s="61"/>
      <c r="B41" s="61"/>
      <c r="C41" s="61"/>
      <c r="D41" s="61"/>
      <c r="E41" s="61"/>
      <c r="F41" s="61"/>
      <c r="G41" s="61"/>
      <c r="H41" s="61"/>
      <c r="I41" s="61"/>
    </row>
    <row r="42" spans="1:9" ht="15.95" customHeight="1" x14ac:dyDescent="0.2">
      <c r="A42" s="62"/>
      <c r="B42" s="59"/>
      <c r="C42" s="60"/>
      <c r="D42" s="60"/>
      <c r="E42" s="60"/>
      <c r="F42" s="60"/>
      <c r="G42" s="60"/>
      <c r="H42" s="60"/>
      <c r="I42" s="60"/>
    </row>
    <row r="43" spans="1:9" ht="15.95" customHeight="1" x14ac:dyDescent="0.2">
      <c r="A43" s="63"/>
      <c r="B43" s="59"/>
      <c r="C43" s="60"/>
      <c r="D43" s="60"/>
      <c r="E43" s="60"/>
      <c r="F43" s="60"/>
      <c r="G43" s="60"/>
      <c r="H43" s="60"/>
      <c r="I43" s="60"/>
    </row>
    <row r="44" spans="1:9" ht="15.95" customHeight="1" x14ac:dyDescent="0.2">
      <c r="A44" s="63"/>
      <c r="B44" s="59"/>
      <c r="C44" s="60"/>
      <c r="D44" s="60"/>
      <c r="E44" s="60"/>
      <c r="F44" s="60"/>
      <c r="G44" s="60"/>
      <c r="H44" s="60"/>
      <c r="I44" s="60"/>
    </row>
    <row r="45" spans="1:9" ht="15.95" customHeight="1" x14ac:dyDescent="0.2">
      <c r="A45" s="62"/>
      <c r="B45" s="59"/>
      <c r="C45" s="61"/>
      <c r="D45" s="61"/>
      <c r="E45" s="61"/>
      <c r="F45" s="61"/>
      <c r="G45" s="61"/>
      <c r="H45" s="61"/>
      <c r="I45" s="61"/>
    </row>
    <row r="46" spans="1:9" ht="15.95" customHeight="1" x14ac:dyDescent="0.2">
      <c r="A46" s="62"/>
      <c r="B46" s="59"/>
      <c r="C46" s="61"/>
      <c r="D46" s="61"/>
      <c r="E46" s="61"/>
      <c r="F46" s="61"/>
      <c r="G46" s="61"/>
      <c r="H46" s="61"/>
      <c r="I46" s="61"/>
    </row>
    <row r="47" spans="1:9" ht="15.95" customHeight="1" x14ac:dyDescent="0.2">
      <c r="A47" s="62"/>
      <c r="B47" s="59"/>
      <c r="C47" s="60"/>
      <c r="D47" s="60"/>
      <c r="E47" s="60"/>
      <c r="F47" s="60"/>
      <c r="G47" s="60"/>
      <c r="H47" s="60"/>
      <c r="I47" s="60"/>
    </row>
    <row r="48" spans="1:9" ht="15.95" customHeight="1" x14ac:dyDescent="0.2">
      <c r="A48" s="63"/>
      <c r="B48" s="59"/>
      <c r="C48" s="60"/>
      <c r="D48" s="60"/>
      <c r="E48" s="60"/>
      <c r="F48" s="60"/>
      <c r="G48" s="60"/>
      <c r="H48" s="60"/>
      <c r="I48" s="60"/>
    </row>
    <row r="49" spans="1:9" ht="15.95" customHeight="1" x14ac:dyDescent="0.2">
      <c r="A49" s="59"/>
      <c r="B49" s="59"/>
      <c r="C49" s="60"/>
      <c r="D49" s="60"/>
      <c r="E49" s="60"/>
      <c r="F49" s="60"/>
      <c r="G49" s="60"/>
      <c r="H49" s="60"/>
      <c r="I49" s="60"/>
    </row>
    <row r="50" spans="1:9" ht="15.95" customHeight="1" x14ac:dyDescent="0.2">
      <c r="A50" s="62"/>
      <c r="B50" s="59"/>
      <c r="C50" s="60"/>
      <c r="D50" s="60"/>
      <c r="E50" s="60"/>
      <c r="F50" s="60"/>
      <c r="G50" s="60"/>
      <c r="H50" s="60"/>
      <c r="I50" s="60"/>
    </row>
    <row r="51" spans="1:9" ht="15.95" customHeight="1" x14ac:dyDescent="0.2">
      <c r="A51" s="59"/>
      <c r="B51" s="59"/>
      <c r="C51" s="60"/>
      <c r="D51" s="60"/>
      <c r="E51" s="60"/>
      <c r="F51" s="60"/>
      <c r="G51" s="60"/>
      <c r="H51" s="60"/>
      <c r="I51" s="60"/>
    </row>
    <row r="52" spans="1:9" ht="15.95" customHeight="1" x14ac:dyDescent="0.2">
      <c r="A52" s="59"/>
      <c r="B52" s="59"/>
      <c r="C52" s="60"/>
      <c r="D52" s="60"/>
      <c r="E52" s="60"/>
      <c r="F52" s="60"/>
      <c r="G52" s="60"/>
      <c r="H52" s="60"/>
      <c r="I52" s="60"/>
    </row>
    <row r="53" spans="1:9" ht="15.95" customHeight="1" x14ac:dyDescent="0.2">
      <c r="A53" s="59"/>
      <c r="B53" s="59"/>
      <c r="C53" s="60"/>
      <c r="D53" s="60"/>
      <c r="E53" s="60"/>
      <c r="F53" s="60"/>
      <c r="G53" s="60"/>
      <c r="H53" s="60"/>
      <c r="I53" s="60"/>
    </row>
    <row r="54" spans="1:9" ht="15.95" customHeight="1" x14ac:dyDescent="0.2">
      <c r="A54" s="64"/>
      <c r="B54" s="59"/>
      <c r="C54" s="61"/>
      <c r="D54" s="61"/>
      <c r="E54" s="61"/>
      <c r="F54" s="61"/>
      <c r="G54" s="61"/>
      <c r="H54" s="61"/>
      <c r="I54" s="61"/>
    </row>
    <row r="55" spans="1:9" ht="15.95" customHeight="1" x14ac:dyDescent="0.2">
      <c r="A55" s="65"/>
      <c r="B55" s="65"/>
      <c r="C55" s="65"/>
      <c r="D55" s="65"/>
      <c r="E55" s="65"/>
      <c r="F55" s="65"/>
      <c r="G55" s="65"/>
      <c r="H55" s="65"/>
      <c r="I55" s="65"/>
    </row>
    <row r="56" spans="1:9" ht="15.95" customHeight="1" x14ac:dyDescent="0.2">
      <c r="A56" s="60"/>
      <c r="B56" s="59"/>
      <c r="C56" s="60"/>
      <c r="D56" s="60"/>
      <c r="E56" s="60"/>
      <c r="F56" s="60"/>
      <c r="G56" s="60"/>
      <c r="H56" s="60"/>
      <c r="I56" s="60"/>
    </row>
    <row r="57" spans="1:9" ht="15.95" customHeight="1" x14ac:dyDescent="0.2">
      <c r="A57" s="66"/>
      <c r="B57" s="66"/>
      <c r="C57" s="66"/>
      <c r="D57" s="66"/>
      <c r="E57" s="66"/>
      <c r="F57" s="66"/>
      <c r="G57" s="66"/>
      <c r="H57" s="66"/>
      <c r="I57" s="66"/>
    </row>
    <row r="58" spans="1:9" ht="15.95" customHeight="1" x14ac:dyDescent="0.2">
      <c r="A58" s="61"/>
      <c r="B58" s="59"/>
      <c r="C58" s="61"/>
      <c r="D58" s="61"/>
      <c r="E58" s="61"/>
      <c r="F58" s="61"/>
      <c r="G58" s="61"/>
      <c r="H58" s="61"/>
      <c r="I58" s="61"/>
    </row>
    <row r="59" spans="1:9" ht="15.95" customHeight="1" x14ac:dyDescent="0.2">
      <c r="A59" s="61"/>
      <c r="B59" s="61"/>
      <c r="C59" s="61"/>
      <c r="D59" s="61"/>
      <c r="E59" s="61"/>
      <c r="F59" s="61"/>
      <c r="G59" s="61"/>
      <c r="H59" s="61"/>
      <c r="I59" s="61"/>
    </row>
    <row r="60" spans="1:9" ht="15.95" customHeight="1" x14ac:dyDescent="0.2">
      <c r="A60" s="61"/>
      <c r="B60" s="59"/>
      <c r="C60" s="61"/>
      <c r="D60" s="61"/>
      <c r="E60" s="61"/>
      <c r="F60" s="61"/>
      <c r="G60" s="61"/>
      <c r="H60" s="61"/>
      <c r="I60" s="61"/>
    </row>
    <row r="61" spans="1:9" ht="15.95" customHeight="1" x14ac:dyDescent="0.2">
      <c r="A61" s="67"/>
      <c r="B61" s="65"/>
      <c r="C61" s="65"/>
      <c r="D61" s="65"/>
      <c r="E61" s="65"/>
      <c r="F61" s="65"/>
      <c r="G61" s="65"/>
      <c r="H61" s="65"/>
      <c r="I61" s="65"/>
    </row>
    <row r="62" spans="1:9" ht="15.95" customHeight="1" x14ac:dyDescent="0.2">
      <c r="A62" s="68"/>
      <c r="B62" s="68"/>
      <c r="C62" s="68"/>
      <c r="D62" s="68"/>
      <c r="E62" s="68"/>
      <c r="F62" s="68"/>
      <c r="G62" s="68"/>
      <c r="H62" s="68"/>
      <c r="I62" s="68"/>
    </row>
    <row r="63" spans="1:9" ht="15.95" customHeight="1" x14ac:dyDescent="0.2">
      <c r="A63" s="68"/>
      <c r="B63" s="68"/>
      <c r="C63" s="68"/>
      <c r="D63" s="68"/>
      <c r="E63" s="68"/>
      <c r="F63" s="68"/>
      <c r="G63" s="68"/>
      <c r="H63" s="68"/>
      <c r="I63" s="68"/>
    </row>
    <row r="64" spans="1:9" ht="15.95" customHeight="1" x14ac:dyDescent="0.2">
      <c r="A64" s="69"/>
      <c r="B64" s="31"/>
      <c r="C64" s="31"/>
      <c r="D64" s="31"/>
      <c r="E64" s="31"/>
      <c r="F64" s="31"/>
      <c r="G64" s="31"/>
      <c r="H64" s="31"/>
      <c r="I64" s="31"/>
    </row>
    <row r="65" spans="1:9" ht="15.95" customHeight="1" x14ac:dyDescent="0.2">
      <c r="A65" s="61"/>
      <c r="B65" s="31"/>
      <c r="C65" s="31"/>
      <c r="D65" s="31"/>
      <c r="E65" s="31"/>
      <c r="F65" s="31"/>
      <c r="G65" s="31"/>
      <c r="H65" s="31"/>
      <c r="I65" s="31"/>
    </row>
    <row r="66" spans="1:9" ht="15.95" customHeight="1" x14ac:dyDescent="0.2">
      <c r="A66" s="56"/>
      <c r="B66" s="70"/>
      <c r="C66" s="70"/>
      <c r="D66" s="70"/>
      <c r="E66" s="70"/>
      <c r="F66" s="70"/>
      <c r="G66" s="70"/>
      <c r="H66" s="70"/>
      <c r="I66" s="70"/>
    </row>
    <row r="67" spans="1:9" ht="15.95" customHeight="1" x14ac:dyDescent="0.2">
      <c r="A67" s="31"/>
      <c r="B67" s="31"/>
      <c r="C67" s="31"/>
      <c r="D67" s="31"/>
      <c r="E67" s="31"/>
      <c r="F67" s="31"/>
      <c r="G67" s="31"/>
      <c r="H67" s="31"/>
      <c r="I67" s="31"/>
    </row>
    <row r="68" spans="1:9" ht="15.95" customHeight="1" x14ac:dyDescent="0.2">
      <c r="A68" s="58"/>
      <c r="B68" s="59"/>
      <c r="C68" s="60"/>
      <c r="D68" s="60"/>
      <c r="E68" s="60"/>
      <c r="F68" s="60"/>
      <c r="G68" s="60"/>
      <c r="H68" s="60"/>
      <c r="I68" s="60"/>
    </row>
    <row r="69" spans="1:9" ht="15.95" customHeight="1" x14ac:dyDescent="0.2">
      <c r="A69" s="61"/>
      <c r="B69" s="61"/>
      <c r="C69" s="61"/>
      <c r="D69" s="61"/>
      <c r="E69" s="61"/>
      <c r="F69" s="61"/>
      <c r="G69" s="61"/>
      <c r="H69" s="61"/>
      <c r="I69" s="61"/>
    </row>
    <row r="70" spans="1:9" ht="15.95" customHeight="1" x14ac:dyDescent="0.2">
      <c r="A70" s="60"/>
      <c r="B70" s="59"/>
      <c r="C70" s="60"/>
      <c r="D70" s="60"/>
      <c r="E70" s="60"/>
      <c r="F70" s="60"/>
      <c r="G70" s="60"/>
      <c r="H70" s="60"/>
      <c r="I70" s="60"/>
    </row>
    <row r="71" spans="1:9" ht="15.95" customHeight="1" x14ac:dyDescent="0.2">
      <c r="A71" s="61"/>
      <c r="B71" s="31"/>
      <c r="C71" s="31"/>
      <c r="D71" s="31"/>
      <c r="E71" s="31"/>
      <c r="F71" s="31"/>
      <c r="G71" s="31"/>
      <c r="H71" s="31"/>
      <c r="I71" s="31"/>
    </row>
    <row r="72" spans="1:9" ht="15.95" customHeight="1" x14ac:dyDescent="0.2">
      <c r="A72" s="71"/>
      <c r="B72" s="59"/>
      <c r="C72" s="31"/>
      <c r="D72" s="31"/>
      <c r="E72" s="31"/>
      <c r="F72" s="31"/>
      <c r="G72" s="31"/>
      <c r="H72" s="31"/>
      <c r="I72" s="31"/>
    </row>
    <row r="73" spans="1:9" ht="15.95" customHeight="1" x14ac:dyDescent="0.2">
      <c r="A73" s="71"/>
      <c r="B73" s="59"/>
      <c r="C73" s="31"/>
      <c r="D73" s="31"/>
      <c r="E73" s="31"/>
      <c r="F73" s="31"/>
      <c r="G73" s="31"/>
      <c r="H73" s="31"/>
      <c r="I73" s="31"/>
    </row>
    <row r="74" spans="1:9" ht="15.95" customHeight="1" x14ac:dyDescent="0.2">
      <c r="A74" s="71"/>
      <c r="B74" s="59"/>
      <c r="C74" s="31"/>
      <c r="D74" s="31"/>
      <c r="E74" s="31"/>
      <c r="F74" s="31"/>
      <c r="G74" s="31"/>
      <c r="H74" s="31"/>
      <c r="I74" s="31"/>
    </row>
    <row r="75" spans="1:9" ht="15.95" customHeight="1" x14ac:dyDescent="0.2">
      <c r="A75" s="71"/>
      <c r="B75" s="59"/>
      <c r="C75" s="31"/>
      <c r="D75" s="31"/>
      <c r="E75" s="31"/>
      <c r="F75" s="31"/>
      <c r="G75" s="31"/>
      <c r="H75" s="31"/>
      <c r="I75" s="31"/>
    </row>
    <row r="76" spans="1:9" ht="15.95" customHeight="1" x14ac:dyDescent="0.2">
      <c r="A76" s="71"/>
      <c r="B76" s="59"/>
      <c r="C76" s="31"/>
      <c r="D76" s="31"/>
      <c r="E76" s="31"/>
      <c r="F76" s="31"/>
      <c r="G76" s="31"/>
      <c r="H76" s="31"/>
      <c r="I76" s="31"/>
    </row>
    <row r="77" spans="1:9" ht="15.95" customHeight="1" x14ac:dyDescent="0.2">
      <c r="A77" s="71"/>
      <c r="B77" s="59"/>
      <c r="C77" s="31"/>
      <c r="D77" s="31"/>
      <c r="E77" s="31"/>
      <c r="F77" s="31"/>
      <c r="G77" s="31"/>
      <c r="H77" s="31"/>
      <c r="I77" s="31"/>
    </row>
    <row r="78" spans="1:9" ht="15.95" customHeight="1" x14ac:dyDescent="0.2">
      <c r="A78" s="71"/>
      <c r="B78" s="59"/>
      <c r="C78" s="31"/>
      <c r="D78" s="31"/>
      <c r="E78" s="31"/>
      <c r="F78" s="31"/>
      <c r="G78" s="31"/>
      <c r="H78" s="31"/>
      <c r="I78" s="31"/>
    </row>
    <row r="79" spans="1:9" ht="15.95" customHeight="1" x14ac:dyDescent="0.2">
      <c r="A79" s="71"/>
      <c r="B79" s="59"/>
      <c r="C79" s="31"/>
      <c r="D79" s="31"/>
      <c r="E79" s="31"/>
      <c r="F79" s="31"/>
      <c r="G79" s="31"/>
      <c r="H79" s="31"/>
      <c r="I79" s="31"/>
    </row>
    <row r="80" spans="1:9" ht="15.95" customHeight="1" x14ac:dyDescent="0.2">
      <c r="A80" s="71"/>
      <c r="B80" s="59"/>
      <c r="C80" s="31"/>
      <c r="D80" s="31"/>
      <c r="E80" s="31"/>
      <c r="F80" s="31"/>
      <c r="G80" s="31"/>
      <c r="H80" s="31"/>
      <c r="I80" s="31"/>
    </row>
    <row r="81" spans="1:9" ht="15.95" customHeight="1" x14ac:dyDescent="0.2">
      <c r="A81" s="71"/>
      <c r="B81" s="59"/>
      <c r="C81" s="31"/>
      <c r="D81" s="31"/>
      <c r="E81" s="31"/>
      <c r="F81" s="31"/>
      <c r="G81" s="31"/>
      <c r="H81" s="31"/>
      <c r="I81" s="31"/>
    </row>
    <row r="82" spans="1:9" ht="15.95" customHeight="1" x14ac:dyDescent="0.2">
      <c r="A82" s="71"/>
      <c r="B82" s="59"/>
      <c r="C82" s="31"/>
      <c r="D82" s="31"/>
      <c r="E82" s="31"/>
      <c r="F82" s="31"/>
      <c r="G82" s="31"/>
      <c r="H82" s="31"/>
      <c r="I82" s="31"/>
    </row>
    <row r="83" spans="1:9" ht="15.95" customHeight="1" x14ac:dyDescent="0.2">
      <c r="A83" s="71"/>
      <c r="B83" s="59"/>
      <c r="C83" s="31"/>
      <c r="D83" s="31"/>
      <c r="E83" s="31"/>
      <c r="F83" s="31"/>
      <c r="G83" s="31"/>
      <c r="H83" s="31"/>
      <c r="I83" s="31"/>
    </row>
    <row r="84" spans="1:9" ht="15.95" customHeight="1" x14ac:dyDescent="0.2">
      <c r="A84" s="61"/>
      <c r="B84" s="31"/>
      <c r="C84" s="31"/>
      <c r="D84" s="31"/>
      <c r="E84" s="31"/>
      <c r="F84" s="31"/>
      <c r="G84" s="31"/>
      <c r="H84" s="31"/>
      <c r="I84" s="31"/>
    </row>
    <row r="85" spans="1:9" ht="15.95" customHeight="1" x14ac:dyDescent="0.2">
      <c r="A85" s="31"/>
      <c r="B85" s="31"/>
      <c r="C85" s="31"/>
      <c r="D85" s="31"/>
      <c r="E85" s="31"/>
      <c r="F85" s="31"/>
      <c r="G85" s="31"/>
      <c r="H85" s="31"/>
      <c r="I85" s="31"/>
    </row>
    <row r="86" spans="1:9" ht="15.95" customHeight="1" x14ac:dyDescent="0.2">
      <c r="A86" s="60"/>
      <c r="B86" s="59"/>
      <c r="C86" s="31"/>
      <c r="D86" s="31"/>
      <c r="E86" s="31"/>
      <c r="F86" s="31"/>
      <c r="G86" s="31"/>
      <c r="H86" s="31"/>
      <c r="I86" s="31"/>
    </row>
    <row r="87" spans="1:9" ht="15.95" customHeight="1" x14ac:dyDescent="0.2">
      <c r="A87" s="61"/>
      <c r="B87" s="31"/>
      <c r="C87" s="31"/>
      <c r="D87" s="31"/>
      <c r="E87" s="31"/>
      <c r="F87" s="31"/>
      <c r="G87" s="31"/>
      <c r="H87" s="31"/>
      <c r="I87" s="31"/>
    </row>
    <row r="88" spans="1:9" ht="15.95" customHeight="1" x14ac:dyDescent="0.2">
      <c r="A88" s="61"/>
      <c r="B88" s="59"/>
      <c r="C88" s="31"/>
      <c r="D88" s="31"/>
      <c r="E88" s="31"/>
      <c r="F88" s="31"/>
      <c r="G88" s="31"/>
      <c r="H88" s="31"/>
      <c r="I88" s="31"/>
    </row>
    <row r="89" spans="1:9" ht="15.95" customHeight="1" x14ac:dyDescent="0.2">
      <c r="A89" s="61"/>
      <c r="B89" s="61"/>
      <c r="C89" s="31"/>
      <c r="D89" s="31"/>
      <c r="E89" s="31"/>
      <c r="F89" s="31"/>
      <c r="G89" s="31"/>
      <c r="H89" s="31"/>
      <c r="I89" s="31"/>
    </row>
    <row r="90" spans="1:9" ht="15.95" customHeight="1" x14ac:dyDescent="0.2">
      <c r="A90" s="61"/>
      <c r="B90" s="59"/>
      <c r="C90" s="31"/>
      <c r="D90" s="31"/>
      <c r="E90" s="31"/>
      <c r="F90" s="31"/>
      <c r="G90" s="31"/>
      <c r="H90" s="31"/>
      <c r="I90" s="31"/>
    </row>
    <row r="91" spans="1:9" ht="15.95" customHeight="1" x14ac:dyDescent="0.2">
      <c r="A91" s="68"/>
      <c r="B91" s="68"/>
      <c r="C91" s="68"/>
      <c r="D91" s="68"/>
      <c r="E91" s="68"/>
      <c r="F91" s="68"/>
      <c r="G91" s="68"/>
      <c r="H91" s="68"/>
      <c r="I91" s="68"/>
    </row>
    <row r="92" spans="1:9" ht="15.95" customHeight="1" x14ac:dyDescent="0.2">
      <c r="A92" s="68"/>
      <c r="B92" s="68"/>
      <c r="C92" s="68"/>
      <c r="D92" s="68"/>
      <c r="E92" s="68"/>
      <c r="F92" s="68"/>
      <c r="G92" s="68"/>
      <c r="H92" s="68"/>
      <c r="I92" s="68"/>
    </row>
    <row r="93" spans="1:9" ht="15.95" customHeight="1" x14ac:dyDescent="0.2">
      <c r="A93" s="68"/>
      <c r="B93" s="68"/>
      <c r="C93" s="68"/>
      <c r="D93" s="68"/>
      <c r="E93" s="68"/>
      <c r="F93" s="68"/>
      <c r="G93" s="68"/>
      <c r="H93" s="68"/>
      <c r="I93" s="68"/>
    </row>
    <row r="94" spans="1:9" ht="15.95" customHeight="1" x14ac:dyDescent="0.2">
      <c r="A94" s="68"/>
      <c r="B94" s="68"/>
      <c r="C94" s="68"/>
      <c r="D94" s="68"/>
      <c r="E94" s="68"/>
      <c r="F94" s="68"/>
      <c r="G94" s="68"/>
      <c r="H94" s="68"/>
      <c r="I94" s="68"/>
    </row>
  </sheetData>
  <phoneticPr fontId="0" type="noConversion"/>
  <pageMargins left="0.78740157480314965" right="0.75" top="1.3779527559055118" bottom="0.39370078740157483" header="0.59055118110236227" footer="0"/>
  <pageSetup paperSize="9" scale="73" orientation="portrait" r:id="rId1"/>
  <headerFooter alignWithMargins="0">
    <oddHeader>&amp;L&amp;8GASTO PÚBLICO EN EDUCACIÓN&amp;R&amp;8AÑO 2006</oddHeader>
  </headerFooter>
  <rowBreaks count="1" manualBreakCount="1">
    <brk id="32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workbookViewId="0"/>
  </sheetViews>
  <sheetFormatPr baseColWidth="10" defaultRowHeight="15.95" customHeight="1" x14ac:dyDescent="0.2"/>
  <cols>
    <col min="1" max="1" width="41.7109375" style="14" customWidth="1"/>
    <col min="2" max="2" width="11.7109375" style="14" customWidth="1"/>
    <col min="3" max="3" width="8.85546875" style="14" customWidth="1"/>
    <col min="4" max="4" width="9.7109375" style="14" customWidth="1"/>
    <col min="5" max="5" width="7.85546875" style="14" customWidth="1"/>
    <col min="6" max="6" width="12.5703125" style="14" customWidth="1"/>
    <col min="7" max="7" width="8.5703125" style="14" customWidth="1"/>
    <col min="8" max="8" width="8.85546875" style="14" customWidth="1"/>
    <col min="9" max="9" width="8" style="14" customWidth="1"/>
    <col min="10" max="16384" width="11.42578125" style="14"/>
  </cols>
  <sheetData>
    <row r="1" spans="1:9" s="166" customFormat="1" ht="15.95" customHeight="1" x14ac:dyDescent="0.2">
      <c r="A1" s="183" t="s">
        <v>135</v>
      </c>
      <c r="H1" s="184"/>
      <c r="I1" s="186" t="s">
        <v>272</v>
      </c>
    </row>
    <row r="3" spans="1:9" ht="15.95" customHeight="1" x14ac:dyDescent="0.2">
      <c r="A3" s="92" t="s">
        <v>274</v>
      </c>
      <c r="B3" s="93"/>
      <c r="C3" s="93"/>
      <c r="D3" s="93"/>
      <c r="E3" s="93"/>
      <c r="F3" s="93"/>
      <c r="G3" s="93"/>
      <c r="H3" s="93"/>
      <c r="I3" s="93"/>
    </row>
    <row r="4" spans="1:9" ht="15.95" customHeight="1" x14ac:dyDescent="0.2">
      <c r="I4" s="180" t="s">
        <v>299</v>
      </c>
    </row>
    <row r="5" spans="1:9" ht="15.95" customHeight="1" x14ac:dyDescent="0.2">
      <c r="A5" s="41" t="s">
        <v>0</v>
      </c>
      <c r="B5" s="81"/>
      <c r="C5" s="28"/>
      <c r="D5" s="28"/>
      <c r="E5" s="28"/>
      <c r="F5" s="15"/>
      <c r="G5" s="28"/>
      <c r="H5" s="28"/>
      <c r="I5" s="28"/>
    </row>
    <row r="6" spans="1:9" ht="15.95" customHeight="1" thickBot="1" x14ac:dyDescent="0.25">
      <c r="A6" s="82"/>
      <c r="B6" s="83"/>
      <c r="C6" s="83"/>
      <c r="D6" s="83"/>
      <c r="E6" s="83"/>
      <c r="F6" s="83"/>
      <c r="G6" s="83"/>
      <c r="H6" s="83"/>
      <c r="I6" s="83"/>
    </row>
    <row r="7" spans="1:9" ht="15.95" customHeight="1" x14ac:dyDescent="0.2">
      <c r="A7" s="24"/>
      <c r="B7" s="24" t="s">
        <v>1</v>
      </c>
      <c r="C7" s="24" t="s">
        <v>2</v>
      </c>
      <c r="D7" s="24" t="s">
        <v>3</v>
      </c>
      <c r="E7" s="24" t="s">
        <v>4</v>
      </c>
      <c r="F7" s="24" t="s">
        <v>5</v>
      </c>
      <c r="G7" s="24" t="s">
        <v>6</v>
      </c>
      <c r="H7" s="84" t="s">
        <v>7</v>
      </c>
      <c r="I7" s="84" t="s">
        <v>8</v>
      </c>
    </row>
    <row r="8" spans="1:9" ht="15.95" customHeight="1" x14ac:dyDescent="0.2">
      <c r="A8" s="29"/>
      <c r="B8" s="29"/>
      <c r="C8" s="29"/>
      <c r="D8" s="29"/>
      <c r="E8" s="29"/>
      <c r="F8" s="29"/>
      <c r="G8" s="29"/>
      <c r="H8" s="29"/>
      <c r="I8" s="29"/>
    </row>
    <row r="9" spans="1:9" ht="15.95" customHeight="1" x14ac:dyDescent="0.2">
      <c r="A9" s="181" t="s">
        <v>1</v>
      </c>
      <c r="B9" s="46">
        <v>1887436.2</v>
      </c>
      <c r="C9" s="46">
        <v>491478.4</v>
      </c>
      <c r="D9" s="46">
        <v>106956.3</v>
      </c>
      <c r="E9" s="46">
        <v>3926.6</v>
      </c>
      <c r="F9" s="46">
        <v>1164722.7</v>
      </c>
      <c r="G9" s="46">
        <v>35869.599999999999</v>
      </c>
      <c r="H9" s="46">
        <v>69600.899999999994</v>
      </c>
      <c r="I9" s="46">
        <v>14881.7</v>
      </c>
    </row>
    <row r="10" spans="1:9" ht="15.95" customHeight="1" x14ac:dyDescent="0.2">
      <c r="A10" s="28"/>
      <c r="B10" s="144"/>
      <c r="C10" s="28"/>
      <c r="D10" s="28"/>
      <c r="E10" s="28"/>
      <c r="F10" s="28"/>
      <c r="G10" s="28"/>
      <c r="H10" s="28"/>
      <c r="I10" s="28"/>
    </row>
    <row r="11" spans="1:9" ht="15.95" customHeight="1" x14ac:dyDescent="0.2">
      <c r="A11" s="29" t="s">
        <v>58</v>
      </c>
      <c r="B11" s="46">
        <v>842071</v>
      </c>
      <c r="C11" s="29">
        <v>387260</v>
      </c>
      <c r="D11" s="29">
        <v>72390</v>
      </c>
      <c r="E11" s="29">
        <v>34</v>
      </c>
      <c r="F11" s="29">
        <v>283994</v>
      </c>
      <c r="G11" s="29">
        <v>30003</v>
      </c>
      <c r="H11" s="29">
        <v>68232</v>
      </c>
      <c r="I11" s="29">
        <v>158</v>
      </c>
    </row>
    <row r="12" spans="1:9" ht="15.95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30" t="s">
        <v>10</v>
      </c>
      <c r="B13" s="46">
        <v>352335</v>
      </c>
      <c r="C13" s="29">
        <v>152759</v>
      </c>
      <c r="D13" s="29">
        <v>846</v>
      </c>
      <c r="E13" s="29">
        <v>10</v>
      </c>
      <c r="F13" s="29">
        <v>176521</v>
      </c>
      <c r="G13" s="29">
        <v>1943</v>
      </c>
      <c r="H13" s="29">
        <v>20256</v>
      </c>
      <c r="I13" s="29">
        <v>0</v>
      </c>
    </row>
    <row r="14" spans="1:9" ht="15.95" customHeight="1" x14ac:dyDescent="0.2">
      <c r="A14" s="32" t="s">
        <v>11</v>
      </c>
      <c r="B14" s="46">
        <v>176642</v>
      </c>
      <c r="C14" s="29">
        <v>61489</v>
      </c>
      <c r="D14" s="29">
        <v>20893</v>
      </c>
      <c r="E14" s="29">
        <v>10</v>
      </c>
      <c r="F14" s="29">
        <v>44015</v>
      </c>
      <c r="G14" s="29">
        <v>3561</v>
      </c>
      <c r="H14" s="29">
        <v>46674</v>
      </c>
      <c r="I14" s="29">
        <v>0</v>
      </c>
    </row>
    <row r="15" spans="1:9" ht="15.95" customHeight="1" x14ac:dyDescent="0.2">
      <c r="A15" s="32" t="s">
        <v>12</v>
      </c>
      <c r="B15" s="46">
        <v>3280</v>
      </c>
      <c r="C15" s="29">
        <v>2984</v>
      </c>
      <c r="D15" s="29">
        <v>175</v>
      </c>
      <c r="E15" s="29">
        <v>0</v>
      </c>
      <c r="F15" s="29">
        <v>0</v>
      </c>
      <c r="G15" s="29">
        <v>121</v>
      </c>
      <c r="H15" s="29">
        <v>0</v>
      </c>
      <c r="I15" s="29">
        <v>0</v>
      </c>
    </row>
    <row r="16" spans="1:9" ht="15.95" customHeight="1" x14ac:dyDescent="0.2">
      <c r="A16" s="30" t="s">
        <v>13</v>
      </c>
      <c r="B16" s="46">
        <v>9455</v>
      </c>
      <c r="C16" s="29">
        <v>8719</v>
      </c>
      <c r="D16" s="29">
        <v>339</v>
      </c>
      <c r="E16" s="29">
        <v>0</v>
      </c>
      <c r="F16" s="29">
        <v>331</v>
      </c>
      <c r="G16" s="29">
        <v>66</v>
      </c>
      <c r="H16" s="29">
        <v>0</v>
      </c>
      <c r="I16" s="29">
        <v>0</v>
      </c>
    </row>
    <row r="17" spans="1:9" ht="15.95" customHeight="1" x14ac:dyDescent="0.2">
      <c r="A17" s="30" t="s">
        <v>14</v>
      </c>
      <c r="B17" s="46">
        <v>5718</v>
      </c>
      <c r="C17" s="29">
        <v>2650</v>
      </c>
      <c r="D17" s="29">
        <v>1969</v>
      </c>
      <c r="E17" s="29">
        <v>0</v>
      </c>
      <c r="F17" s="29">
        <v>1057</v>
      </c>
      <c r="G17" s="29">
        <v>42</v>
      </c>
      <c r="H17" s="29">
        <v>0</v>
      </c>
      <c r="I17" s="29">
        <v>0</v>
      </c>
    </row>
    <row r="18" spans="1:9" ht="15.95" customHeight="1" x14ac:dyDescent="0.2">
      <c r="A18" s="30" t="s">
        <v>15</v>
      </c>
      <c r="B18" s="46">
        <v>109407</v>
      </c>
      <c r="C18" s="29">
        <v>97285</v>
      </c>
      <c r="D18" s="29">
        <v>9240</v>
      </c>
      <c r="E18" s="29">
        <v>14</v>
      </c>
      <c r="F18" s="29">
        <v>75</v>
      </c>
      <c r="G18" s="29">
        <v>2768</v>
      </c>
      <c r="H18" s="29">
        <v>0</v>
      </c>
      <c r="I18" s="29">
        <v>25</v>
      </c>
    </row>
    <row r="19" spans="1:9" ht="15.95" customHeight="1" x14ac:dyDescent="0.2">
      <c r="A19" s="32" t="s">
        <v>16</v>
      </c>
      <c r="B19" s="46">
        <v>1832</v>
      </c>
      <c r="C19" s="29">
        <v>454</v>
      </c>
      <c r="D19" s="29">
        <v>1207</v>
      </c>
      <c r="E19" s="29">
        <v>0</v>
      </c>
      <c r="F19" s="29">
        <v>171</v>
      </c>
      <c r="G19" s="29">
        <v>0</v>
      </c>
      <c r="H19" s="29">
        <v>0</v>
      </c>
      <c r="I19" s="29">
        <v>0</v>
      </c>
    </row>
    <row r="20" spans="1:9" ht="15.95" customHeight="1" x14ac:dyDescent="0.2">
      <c r="A20" s="151" t="s">
        <v>17</v>
      </c>
      <c r="B20" s="143">
        <v>1366</v>
      </c>
      <c r="C20" s="143">
        <v>454</v>
      </c>
      <c r="D20" s="143">
        <v>912</v>
      </c>
      <c r="E20" s="143">
        <v>0</v>
      </c>
      <c r="F20" s="143">
        <v>0</v>
      </c>
      <c r="G20" s="143">
        <v>0</v>
      </c>
      <c r="H20" s="143">
        <v>0</v>
      </c>
      <c r="I20" s="143">
        <v>0</v>
      </c>
    </row>
    <row r="21" spans="1:9" ht="15.95" customHeight="1" x14ac:dyDescent="0.2">
      <c r="A21" s="143" t="s">
        <v>18</v>
      </c>
      <c r="B21" s="143">
        <v>466</v>
      </c>
      <c r="C21" s="143">
        <v>0</v>
      </c>
      <c r="D21" s="143">
        <v>295</v>
      </c>
      <c r="E21" s="143">
        <v>0</v>
      </c>
      <c r="F21" s="143">
        <v>171</v>
      </c>
      <c r="G21" s="143">
        <v>0</v>
      </c>
      <c r="H21" s="143">
        <v>0</v>
      </c>
      <c r="I21" s="143">
        <v>0</v>
      </c>
    </row>
    <row r="22" spans="1:9" ht="15.95" customHeight="1" x14ac:dyDescent="0.2">
      <c r="A22" s="29" t="s">
        <v>19</v>
      </c>
      <c r="B22" s="46">
        <v>23901</v>
      </c>
      <c r="C22" s="29">
        <v>6212</v>
      </c>
      <c r="D22" s="29">
        <v>758</v>
      </c>
      <c r="E22" s="29">
        <v>0</v>
      </c>
      <c r="F22" s="29">
        <v>16907</v>
      </c>
      <c r="G22" s="29">
        <v>24</v>
      </c>
      <c r="H22" s="29">
        <v>0</v>
      </c>
      <c r="I22" s="29">
        <v>0</v>
      </c>
    </row>
    <row r="23" spans="1:9" ht="15.95" customHeight="1" x14ac:dyDescent="0.2">
      <c r="A23" s="30" t="s">
        <v>20</v>
      </c>
      <c r="B23" s="46">
        <v>52490</v>
      </c>
      <c r="C23" s="29">
        <v>995</v>
      </c>
      <c r="D23" s="29">
        <v>6066</v>
      </c>
      <c r="E23" s="29">
        <v>0</v>
      </c>
      <c r="F23" s="29">
        <v>36262</v>
      </c>
      <c r="G23" s="29">
        <v>7865</v>
      </c>
      <c r="H23" s="29">
        <v>1302</v>
      </c>
      <c r="I23" s="29">
        <v>0</v>
      </c>
    </row>
    <row r="24" spans="1:9" ht="15.95" customHeight="1" x14ac:dyDescent="0.2">
      <c r="A24" s="29" t="s">
        <v>21</v>
      </c>
      <c r="B24" s="46">
        <v>6005</v>
      </c>
      <c r="C24" s="29">
        <v>770</v>
      </c>
      <c r="D24" s="29">
        <v>2490</v>
      </c>
      <c r="E24" s="29">
        <v>0</v>
      </c>
      <c r="F24" s="29">
        <v>2656</v>
      </c>
      <c r="G24" s="29">
        <v>89</v>
      </c>
      <c r="H24" s="29">
        <v>0</v>
      </c>
      <c r="I24" s="29">
        <v>0</v>
      </c>
    </row>
    <row r="25" spans="1:9" ht="15.95" customHeight="1" x14ac:dyDescent="0.2">
      <c r="A25" s="29" t="s">
        <v>22</v>
      </c>
      <c r="B25" s="46">
        <v>4266</v>
      </c>
      <c r="C25" s="29">
        <v>1472</v>
      </c>
      <c r="D25" s="29">
        <v>1475</v>
      </c>
      <c r="E25" s="29">
        <v>0</v>
      </c>
      <c r="F25" s="29">
        <v>1018</v>
      </c>
      <c r="G25" s="29">
        <v>301</v>
      </c>
      <c r="H25" s="29">
        <v>0</v>
      </c>
      <c r="I25" s="29">
        <v>0</v>
      </c>
    </row>
    <row r="26" spans="1:9" ht="15.95" customHeight="1" x14ac:dyDescent="0.2">
      <c r="A26" s="29" t="s">
        <v>23</v>
      </c>
      <c r="B26" s="46">
        <v>96740</v>
      </c>
      <c r="C26" s="29">
        <v>51471</v>
      </c>
      <c r="D26" s="29">
        <v>26932</v>
      </c>
      <c r="E26" s="29">
        <v>0</v>
      </c>
      <c r="F26" s="29">
        <v>4981</v>
      </c>
      <c r="G26" s="29">
        <v>13223</v>
      </c>
      <c r="H26" s="29">
        <v>0</v>
      </c>
      <c r="I26" s="29">
        <v>133</v>
      </c>
    </row>
    <row r="27" spans="1:9" ht="15.95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</row>
    <row r="28" spans="1:9" ht="15.95" customHeight="1" x14ac:dyDescent="0.2">
      <c r="A28" s="29" t="s">
        <v>43</v>
      </c>
      <c r="B28" s="46">
        <v>240800.2</v>
      </c>
      <c r="C28" s="29">
        <v>104218.4</v>
      </c>
      <c r="D28" s="29">
        <v>34321.300000000003</v>
      </c>
      <c r="E28" s="29">
        <v>3892.6</v>
      </c>
      <c r="F28" s="29">
        <v>76408.7</v>
      </c>
      <c r="G28" s="29">
        <v>5866.6</v>
      </c>
      <c r="H28" s="29">
        <v>1368.9</v>
      </c>
      <c r="I28" s="29">
        <v>14723.7</v>
      </c>
    </row>
    <row r="29" spans="1:9" ht="15.95" customHeight="1" x14ac:dyDescent="0.2">
      <c r="A29" s="37" t="s">
        <v>25</v>
      </c>
      <c r="B29" s="37">
        <v>147435</v>
      </c>
      <c r="C29" s="37">
        <v>3533</v>
      </c>
      <c r="D29" s="37">
        <v>8772</v>
      </c>
      <c r="E29" s="37">
        <v>1</v>
      </c>
      <c r="F29" s="37">
        <v>127590</v>
      </c>
      <c r="G29" s="37">
        <v>550</v>
      </c>
      <c r="H29" s="37">
        <v>6976</v>
      </c>
      <c r="I29" s="37">
        <v>13</v>
      </c>
    </row>
    <row r="30" spans="1:9" ht="15.95" customHeight="1" x14ac:dyDescent="0.2">
      <c r="A30" s="36" t="s">
        <v>26</v>
      </c>
      <c r="B30" s="37">
        <v>175499.2</v>
      </c>
      <c r="C30" s="37">
        <v>100685.4</v>
      </c>
      <c r="D30" s="37">
        <v>25549.3</v>
      </c>
      <c r="E30" s="37">
        <v>3891.6</v>
      </c>
      <c r="F30" s="37">
        <v>24322.7</v>
      </c>
      <c r="G30" s="37">
        <v>5316.6</v>
      </c>
      <c r="H30" s="37">
        <v>1022.9</v>
      </c>
      <c r="I30" s="37">
        <v>14710.7</v>
      </c>
    </row>
    <row r="31" spans="1:9" ht="15.95" customHeight="1" x14ac:dyDescent="0.2">
      <c r="A31" s="28"/>
      <c r="B31" s="28"/>
      <c r="C31" s="28"/>
      <c r="D31" s="28"/>
      <c r="E31" s="28"/>
      <c r="F31" s="28"/>
      <c r="G31" s="28"/>
      <c r="H31" s="28"/>
      <c r="I31" s="28"/>
    </row>
    <row r="32" spans="1:9" ht="15.95" customHeight="1" x14ac:dyDescent="0.2">
      <c r="A32" s="28" t="s">
        <v>27</v>
      </c>
      <c r="B32" s="46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</row>
    <row r="33" spans="1:10" ht="15.95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</row>
    <row r="34" spans="1:10" ht="15.95" customHeight="1" x14ac:dyDescent="0.2">
      <c r="A34" s="28" t="s">
        <v>28</v>
      </c>
      <c r="B34" s="46">
        <v>988217</v>
      </c>
      <c r="C34" s="29">
        <v>0</v>
      </c>
      <c r="D34" s="29">
        <v>245</v>
      </c>
      <c r="E34" s="29">
        <v>0</v>
      </c>
      <c r="F34" s="29">
        <v>987972</v>
      </c>
      <c r="G34" s="29">
        <v>0</v>
      </c>
      <c r="H34" s="29">
        <v>0</v>
      </c>
      <c r="I34" s="29">
        <v>0</v>
      </c>
    </row>
    <row r="35" spans="1:10" ht="15.95" customHeight="1" x14ac:dyDescent="0.2">
      <c r="A35" s="28" t="s">
        <v>215</v>
      </c>
      <c r="B35" s="46">
        <v>-183652</v>
      </c>
      <c r="C35" s="28"/>
      <c r="D35" s="28"/>
      <c r="E35" s="28"/>
      <c r="F35" s="29">
        <v>-183652</v>
      </c>
      <c r="G35" s="28"/>
      <c r="H35" s="28"/>
      <c r="I35" s="28"/>
    </row>
    <row r="36" spans="1:10" ht="15.95" customHeight="1" x14ac:dyDescent="0.2">
      <c r="A36" s="28"/>
      <c r="B36" s="86"/>
      <c r="C36" s="28"/>
      <c r="D36" s="28"/>
      <c r="E36" s="28"/>
      <c r="F36" s="29"/>
      <c r="G36" s="28"/>
      <c r="H36" s="28"/>
      <c r="I36" s="28"/>
    </row>
    <row r="37" spans="1:10" ht="15.95" customHeight="1" x14ac:dyDescent="0.2">
      <c r="A37" s="28" t="s">
        <v>283</v>
      </c>
      <c r="B37" s="86"/>
      <c r="C37" s="28"/>
      <c r="D37" s="28"/>
      <c r="E37" s="28"/>
      <c r="F37" s="29"/>
      <c r="G37" s="28"/>
      <c r="H37" s="28"/>
      <c r="I37" s="28"/>
    </row>
    <row r="39" spans="1:10" ht="15.95" customHeight="1" x14ac:dyDescent="0.2">
      <c r="A39" s="87" t="s">
        <v>102</v>
      </c>
      <c r="B39" s="88"/>
      <c r="C39" s="88"/>
      <c r="D39" s="88"/>
      <c r="E39" s="88"/>
      <c r="F39" s="88"/>
      <c r="G39" s="88"/>
      <c r="H39" s="88" t="s">
        <v>65</v>
      </c>
      <c r="I39" s="88"/>
      <c r="J39" s="33"/>
    </row>
    <row r="40" spans="1:10" ht="15.95" customHeight="1" thickBot="1" x14ac:dyDescent="0.25">
      <c r="A40" s="89"/>
      <c r="B40" s="89"/>
      <c r="C40" s="89"/>
      <c r="D40" s="89"/>
      <c r="E40" s="89"/>
      <c r="F40" s="89"/>
      <c r="G40" s="89"/>
      <c r="H40" s="89"/>
      <c r="I40" s="89"/>
      <c r="J40" s="33"/>
    </row>
    <row r="41" spans="1:10" ht="15.95" customHeight="1" x14ac:dyDescent="0.2">
      <c r="A41" s="90"/>
      <c r="B41" s="91" t="s">
        <v>1</v>
      </c>
      <c r="C41" s="91" t="s">
        <v>30</v>
      </c>
      <c r="D41" s="91" t="s">
        <v>31</v>
      </c>
      <c r="E41" s="91" t="s">
        <v>32</v>
      </c>
      <c r="F41" s="91" t="s">
        <v>33</v>
      </c>
      <c r="G41" s="91" t="s">
        <v>34</v>
      </c>
      <c r="H41" s="91" t="s">
        <v>35</v>
      </c>
      <c r="I41" s="91" t="s">
        <v>36</v>
      </c>
      <c r="J41" s="33"/>
    </row>
    <row r="42" spans="1:10" ht="15.95" customHeight="1" x14ac:dyDescent="0.2">
      <c r="A42" s="88"/>
      <c r="B42" s="88"/>
      <c r="C42" s="88"/>
      <c r="D42" s="88"/>
      <c r="E42" s="88"/>
      <c r="F42" s="88"/>
      <c r="G42" s="88"/>
      <c r="H42" s="88"/>
      <c r="I42" s="88"/>
      <c r="J42" s="33"/>
    </row>
    <row r="43" spans="1:10" ht="15.95" customHeight="1" x14ac:dyDescent="0.2">
      <c r="A43" s="85" t="s">
        <v>1</v>
      </c>
      <c r="B43" s="46">
        <v>1463193</v>
      </c>
      <c r="C43" s="29">
        <v>113194</v>
      </c>
      <c r="D43" s="29">
        <v>47533.5</v>
      </c>
      <c r="E43" s="29">
        <v>0</v>
      </c>
      <c r="F43" s="28">
        <v>1298122</v>
      </c>
      <c r="G43" s="29">
        <v>4343.5</v>
      </c>
      <c r="H43" s="29">
        <v>0</v>
      </c>
      <c r="I43" s="29">
        <v>0</v>
      </c>
      <c r="J43" s="33"/>
    </row>
    <row r="44" spans="1:10" ht="15.95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33"/>
    </row>
    <row r="45" spans="1:10" ht="15.95" customHeight="1" x14ac:dyDescent="0.2">
      <c r="A45" s="29" t="s">
        <v>37</v>
      </c>
      <c r="B45" s="46">
        <v>42258</v>
      </c>
      <c r="C45" s="28">
        <v>35200</v>
      </c>
      <c r="D45" s="28">
        <v>7058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33"/>
    </row>
    <row r="46" spans="1:10" ht="15.95" customHeight="1" x14ac:dyDescent="0.2">
      <c r="A46" s="28"/>
      <c r="B46" s="28"/>
      <c r="C46" s="28"/>
      <c r="D46" s="28"/>
      <c r="E46" s="28"/>
      <c r="F46" s="28"/>
      <c r="G46" s="28"/>
      <c r="H46" s="28"/>
      <c r="I46" s="28"/>
      <c r="J46" s="33"/>
    </row>
    <row r="47" spans="1:10" ht="15.95" customHeight="1" x14ac:dyDescent="0.2">
      <c r="A47" s="33" t="s">
        <v>39</v>
      </c>
      <c r="B47" s="46">
        <v>42258</v>
      </c>
      <c r="C47" s="28">
        <v>35200</v>
      </c>
      <c r="D47" s="28">
        <v>7058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33"/>
    </row>
    <row r="48" spans="1:10" ht="15.95" customHeight="1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</row>
    <row r="49" spans="1:10" ht="15.95" customHeight="1" x14ac:dyDescent="0.2">
      <c r="A49" s="29" t="s">
        <v>40</v>
      </c>
      <c r="B49" s="46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33"/>
    </row>
    <row r="50" spans="1:10" ht="15.95" customHeight="1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3"/>
    </row>
    <row r="51" spans="1:10" ht="15.95" customHeight="1" x14ac:dyDescent="0.2">
      <c r="A51" s="28" t="s">
        <v>27</v>
      </c>
      <c r="B51" s="46">
        <v>1420935</v>
      </c>
      <c r="C51" s="28">
        <v>77994</v>
      </c>
      <c r="D51" s="28">
        <v>40475.5</v>
      </c>
      <c r="E51" s="28">
        <v>0</v>
      </c>
      <c r="F51" s="28">
        <v>1298122</v>
      </c>
      <c r="G51" s="28">
        <v>4343.5</v>
      </c>
      <c r="H51" s="28">
        <v>0</v>
      </c>
      <c r="I51" s="28">
        <v>0</v>
      </c>
      <c r="J51" s="33"/>
    </row>
    <row r="52" spans="1:10" ht="15.95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33"/>
    </row>
    <row r="53" spans="1:10" ht="15.95" customHeight="1" x14ac:dyDescent="0.2">
      <c r="A53" s="42" t="s">
        <v>41</v>
      </c>
      <c r="B53" s="46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33"/>
    </row>
    <row r="54" spans="1:10" ht="15.95" customHeight="1" x14ac:dyDescent="0.2">
      <c r="B54" s="33"/>
      <c r="C54" s="33"/>
      <c r="D54" s="33"/>
      <c r="E54" s="33"/>
      <c r="F54" s="33"/>
      <c r="G54" s="33"/>
      <c r="H54" s="33"/>
      <c r="I54" s="33"/>
      <c r="J54" s="33"/>
    </row>
    <row r="55" spans="1:10" ht="15.95" customHeight="1" x14ac:dyDescent="0.2">
      <c r="A55" s="40" t="s">
        <v>239</v>
      </c>
    </row>
  </sheetData>
  <phoneticPr fontId="0" type="noConversion"/>
  <pageMargins left="0.78740157480314965" right="0.75" top="1.3779527559055118" bottom="0.39370078740157483" header="0.59055118110236227" footer="0"/>
  <pageSetup paperSize="9" scale="73" orientation="portrait" r:id="rId1"/>
  <headerFooter alignWithMargins="0">
    <oddHeader>&amp;L&amp;8GASTO PÚBLICO EN EDUCACIÓN&amp;R&amp;8AÑO 2006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/>
  </sheetViews>
  <sheetFormatPr baseColWidth="10" defaultRowHeight="15.95" customHeight="1" x14ac:dyDescent="0.2"/>
  <cols>
    <col min="1" max="1" width="41.7109375" style="14" customWidth="1"/>
    <col min="2" max="2" width="11.7109375" style="14" customWidth="1"/>
    <col min="3" max="3" width="8.85546875" style="14" customWidth="1"/>
    <col min="4" max="4" width="9.7109375" style="14" customWidth="1"/>
    <col min="5" max="5" width="7.85546875" style="14" customWidth="1"/>
    <col min="6" max="6" width="9.85546875" style="14" customWidth="1"/>
    <col min="7" max="7" width="8.5703125" style="14" customWidth="1"/>
    <col min="8" max="8" width="8.85546875" style="14" customWidth="1"/>
    <col min="9" max="9" width="8" style="14" customWidth="1"/>
    <col min="10" max="16384" width="11.42578125" style="14"/>
  </cols>
  <sheetData>
    <row r="1" spans="1:9" s="166" customFormat="1" ht="15.95" customHeight="1" x14ac:dyDescent="0.2">
      <c r="A1" s="183" t="s">
        <v>135</v>
      </c>
      <c r="H1" s="184"/>
      <c r="I1" s="186" t="s">
        <v>272</v>
      </c>
    </row>
    <row r="3" spans="1:9" ht="15.95" customHeight="1" x14ac:dyDescent="0.2">
      <c r="A3" s="92" t="s">
        <v>275</v>
      </c>
      <c r="B3" s="93"/>
      <c r="C3" s="93"/>
      <c r="D3" s="93"/>
      <c r="E3" s="93"/>
      <c r="F3" s="93"/>
      <c r="G3" s="93"/>
      <c r="H3" s="93"/>
      <c r="I3" s="93"/>
    </row>
    <row r="4" spans="1:9" ht="15.95" customHeight="1" x14ac:dyDescent="0.2">
      <c r="I4" s="180" t="s">
        <v>299</v>
      </c>
    </row>
    <row r="5" spans="1:9" ht="15.95" customHeight="1" x14ac:dyDescent="0.2">
      <c r="A5" s="41" t="s">
        <v>276</v>
      </c>
      <c r="B5" s="81"/>
      <c r="C5" s="28"/>
      <c r="D5" s="28"/>
      <c r="E5" s="28"/>
      <c r="F5" s="15"/>
      <c r="G5" s="28"/>
      <c r="H5" s="28"/>
      <c r="I5" s="28"/>
    </row>
    <row r="6" spans="1:9" ht="15.95" customHeight="1" thickBot="1" x14ac:dyDescent="0.25">
      <c r="A6" s="82"/>
      <c r="B6" s="83"/>
      <c r="C6" s="83"/>
      <c r="D6" s="83"/>
      <c r="E6" s="83"/>
      <c r="F6" s="83"/>
      <c r="G6" s="83"/>
      <c r="H6" s="83"/>
      <c r="I6" s="83"/>
    </row>
    <row r="7" spans="1:9" ht="15.95" customHeight="1" x14ac:dyDescent="0.2">
      <c r="A7" s="24"/>
      <c r="B7" s="24" t="s">
        <v>1</v>
      </c>
      <c r="C7" s="24" t="s">
        <v>2</v>
      </c>
      <c r="D7" s="24" t="s">
        <v>3</v>
      </c>
      <c r="E7" s="24" t="s">
        <v>4</v>
      </c>
      <c r="F7" s="24" t="s">
        <v>5</v>
      </c>
      <c r="G7" s="24" t="s">
        <v>6</v>
      </c>
      <c r="H7" s="84" t="s">
        <v>7</v>
      </c>
      <c r="I7" s="84" t="s">
        <v>8</v>
      </c>
    </row>
    <row r="8" spans="1:9" ht="15.95" customHeight="1" x14ac:dyDescent="0.2">
      <c r="A8" s="29"/>
      <c r="B8" s="29"/>
      <c r="C8" s="29"/>
      <c r="D8" s="29"/>
      <c r="E8" s="29"/>
      <c r="F8" s="29"/>
      <c r="G8" s="29"/>
      <c r="H8" s="29"/>
      <c r="I8" s="29"/>
    </row>
    <row r="9" spans="1:9" ht="15.95" customHeight="1" x14ac:dyDescent="0.2">
      <c r="A9" s="181" t="s">
        <v>1</v>
      </c>
      <c r="B9" s="46">
        <v>1584580.2</v>
      </c>
      <c r="C9" s="46">
        <v>491478.4</v>
      </c>
      <c r="D9" s="46">
        <v>106956.3</v>
      </c>
      <c r="E9" s="46">
        <v>3926.6</v>
      </c>
      <c r="F9" s="46">
        <v>929789.7</v>
      </c>
      <c r="G9" s="46">
        <v>35869.599999999999</v>
      </c>
      <c r="H9" s="46">
        <v>1677.9</v>
      </c>
      <c r="I9" s="46">
        <v>14881.7</v>
      </c>
    </row>
    <row r="10" spans="1:9" ht="15.95" customHeight="1" x14ac:dyDescent="0.2">
      <c r="A10" s="28"/>
      <c r="B10" s="144"/>
      <c r="C10" s="28"/>
      <c r="D10" s="28"/>
      <c r="E10" s="28"/>
      <c r="F10" s="28"/>
      <c r="G10" s="28"/>
      <c r="H10" s="28"/>
      <c r="I10" s="28"/>
    </row>
    <row r="11" spans="1:9" ht="15.95" customHeight="1" x14ac:dyDescent="0.2">
      <c r="A11" s="29" t="s">
        <v>9</v>
      </c>
      <c r="B11" s="46">
        <v>552305</v>
      </c>
      <c r="C11" s="29">
        <v>387260</v>
      </c>
      <c r="D11" s="29">
        <v>72390</v>
      </c>
      <c r="E11" s="29">
        <v>34</v>
      </c>
      <c r="F11" s="29">
        <v>62151</v>
      </c>
      <c r="G11" s="29">
        <v>30003</v>
      </c>
      <c r="H11" s="29">
        <v>309</v>
      </c>
      <c r="I11" s="29">
        <v>158</v>
      </c>
    </row>
    <row r="12" spans="1:9" ht="15.95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30" t="s">
        <v>10</v>
      </c>
      <c r="B13" s="46">
        <v>166661</v>
      </c>
      <c r="C13" s="29">
        <v>152759</v>
      </c>
      <c r="D13" s="29">
        <v>846</v>
      </c>
      <c r="E13" s="29">
        <v>10</v>
      </c>
      <c r="F13" s="29">
        <v>11103</v>
      </c>
      <c r="G13" s="29">
        <v>1943</v>
      </c>
      <c r="H13" s="29">
        <v>0</v>
      </c>
      <c r="I13" s="29">
        <v>0</v>
      </c>
    </row>
    <row r="14" spans="1:9" ht="15.95" customHeight="1" x14ac:dyDescent="0.2">
      <c r="A14" s="32" t="s">
        <v>11</v>
      </c>
      <c r="B14" s="46">
        <v>92982</v>
      </c>
      <c r="C14" s="29">
        <v>61489</v>
      </c>
      <c r="D14" s="29">
        <v>20893</v>
      </c>
      <c r="E14" s="29">
        <v>10</v>
      </c>
      <c r="F14" s="29">
        <v>7029</v>
      </c>
      <c r="G14" s="29">
        <v>3561</v>
      </c>
      <c r="H14" s="29">
        <v>0</v>
      </c>
      <c r="I14" s="29">
        <v>0</v>
      </c>
    </row>
    <row r="15" spans="1:9" ht="15.95" customHeight="1" x14ac:dyDescent="0.2">
      <c r="A15" s="32" t="s">
        <v>12</v>
      </c>
      <c r="B15" s="46">
        <v>3280</v>
      </c>
      <c r="C15" s="29">
        <v>2984</v>
      </c>
      <c r="D15" s="29">
        <v>175</v>
      </c>
      <c r="E15" s="29">
        <v>0</v>
      </c>
      <c r="F15" s="29">
        <v>0</v>
      </c>
      <c r="G15" s="29">
        <v>121</v>
      </c>
      <c r="H15" s="29">
        <v>0</v>
      </c>
      <c r="I15" s="29">
        <v>0</v>
      </c>
    </row>
    <row r="16" spans="1:9" ht="15.95" customHeight="1" x14ac:dyDescent="0.2">
      <c r="A16" s="30" t="s">
        <v>13</v>
      </c>
      <c r="B16" s="46">
        <v>9419</v>
      </c>
      <c r="C16" s="29">
        <v>8719</v>
      </c>
      <c r="D16" s="29">
        <v>339</v>
      </c>
      <c r="E16" s="29">
        <v>0</v>
      </c>
      <c r="F16" s="29">
        <v>295</v>
      </c>
      <c r="G16" s="29">
        <v>66</v>
      </c>
      <c r="H16" s="29">
        <v>0</v>
      </c>
      <c r="I16" s="29">
        <v>0</v>
      </c>
    </row>
    <row r="17" spans="1:9" ht="15.95" customHeight="1" x14ac:dyDescent="0.2">
      <c r="A17" s="30" t="s">
        <v>14</v>
      </c>
      <c r="B17" s="46">
        <v>5718</v>
      </c>
      <c r="C17" s="29">
        <v>2650</v>
      </c>
      <c r="D17" s="29">
        <v>1969</v>
      </c>
      <c r="E17" s="29">
        <v>0</v>
      </c>
      <c r="F17" s="29">
        <v>1057</v>
      </c>
      <c r="G17" s="29">
        <v>42</v>
      </c>
      <c r="H17" s="29">
        <v>0</v>
      </c>
      <c r="I17" s="29">
        <v>0</v>
      </c>
    </row>
    <row r="18" spans="1:9" ht="15.95" customHeight="1" x14ac:dyDescent="0.2">
      <c r="A18" s="30" t="s">
        <v>15</v>
      </c>
      <c r="B18" s="46">
        <v>109407</v>
      </c>
      <c r="C18" s="29">
        <v>97285</v>
      </c>
      <c r="D18" s="29">
        <v>9240</v>
      </c>
      <c r="E18" s="29">
        <v>14</v>
      </c>
      <c r="F18" s="29">
        <v>75</v>
      </c>
      <c r="G18" s="29">
        <v>2768</v>
      </c>
      <c r="H18" s="29">
        <v>0</v>
      </c>
      <c r="I18" s="29">
        <v>25</v>
      </c>
    </row>
    <row r="19" spans="1:9" ht="15.95" customHeight="1" x14ac:dyDescent="0.2">
      <c r="A19" s="32" t="s">
        <v>16</v>
      </c>
      <c r="B19" s="46">
        <v>1832</v>
      </c>
      <c r="C19" s="29">
        <v>454</v>
      </c>
      <c r="D19" s="29">
        <v>1207</v>
      </c>
      <c r="E19" s="29">
        <v>0</v>
      </c>
      <c r="F19" s="29">
        <v>171</v>
      </c>
      <c r="G19" s="29">
        <v>0</v>
      </c>
      <c r="H19" s="29">
        <v>0</v>
      </c>
      <c r="I19" s="29">
        <v>0</v>
      </c>
    </row>
    <row r="20" spans="1:9" ht="15.95" customHeight="1" x14ac:dyDescent="0.2">
      <c r="A20" s="151" t="s">
        <v>17</v>
      </c>
      <c r="B20" s="143">
        <v>1366</v>
      </c>
      <c r="C20" s="143">
        <v>454</v>
      </c>
      <c r="D20" s="143">
        <v>912</v>
      </c>
      <c r="E20" s="143">
        <v>0</v>
      </c>
      <c r="F20" s="143">
        <v>0</v>
      </c>
      <c r="G20" s="143">
        <v>0</v>
      </c>
      <c r="H20" s="143">
        <v>0</v>
      </c>
      <c r="I20" s="143">
        <v>0</v>
      </c>
    </row>
    <row r="21" spans="1:9" ht="15.95" customHeight="1" x14ac:dyDescent="0.2">
      <c r="A21" s="143" t="s">
        <v>18</v>
      </c>
      <c r="B21" s="143">
        <v>466</v>
      </c>
      <c r="C21" s="143">
        <v>0</v>
      </c>
      <c r="D21" s="143">
        <v>295</v>
      </c>
      <c r="E21" s="143">
        <v>0</v>
      </c>
      <c r="F21" s="143">
        <v>171</v>
      </c>
      <c r="G21" s="143">
        <v>0</v>
      </c>
      <c r="H21" s="143">
        <v>0</v>
      </c>
      <c r="I21" s="143">
        <v>0</v>
      </c>
    </row>
    <row r="22" spans="1:9" ht="15.95" customHeight="1" x14ac:dyDescent="0.2">
      <c r="A22" s="29" t="s">
        <v>19</v>
      </c>
      <c r="B22" s="46">
        <v>8059</v>
      </c>
      <c r="C22" s="29">
        <v>6212</v>
      </c>
      <c r="D22" s="29">
        <v>758</v>
      </c>
      <c r="E22" s="29">
        <v>0</v>
      </c>
      <c r="F22" s="29">
        <v>1065</v>
      </c>
      <c r="G22" s="29">
        <v>24</v>
      </c>
      <c r="H22" s="29">
        <v>0</v>
      </c>
      <c r="I22" s="29">
        <v>0</v>
      </c>
    </row>
    <row r="23" spans="1:9" ht="15.95" customHeight="1" x14ac:dyDescent="0.2">
      <c r="A23" s="30" t="s">
        <v>20</v>
      </c>
      <c r="B23" s="46">
        <v>49436</v>
      </c>
      <c r="C23" s="29">
        <v>995</v>
      </c>
      <c r="D23" s="29">
        <v>6066</v>
      </c>
      <c r="E23" s="29">
        <v>0</v>
      </c>
      <c r="F23" s="29">
        <v>34201</v>
      </c>
      <c r="G23" s="29">
        <v>7865</v>
      </c>
      <c r="H23" s="29">
        <v>309</v>
      </c>
      <c r="I23" s="29">
        <v>0</v>
      </c>
    </row>
    <row r="24" spans="1:9" ht="15.95" customHeight="1" x14ac:dyDescent="0.2">
      <c r="A24" s="29" t="s">
        <v>21</v>
      </c>
      <c r="B24" s="46">
        <v>6005</v>
      </c>
      <c r="C24" s="29">
        <v>770</v>
      </c>
      <c r="D24" s="29">
        <v>2490</v>
      </c>
      <c r="E24" s="29">
        <v>0</v>
      </c>
      <c r="F24" s="29">
        <v>2656</v>
      </c>
      <c r="G24" s="29">
        <v>89</v>
      </c>
      <c r="H24" s="29">
        <v>0</v>
      </c>
      <c r="I24" s="29">
        <v>0</v>
      </c>
    </row>
    <row r="25" spans="1:9" ht="15.95" customHeight="1" x14ac:dyDescent="0.2">
      <c r="A25" s="29" t="s">
        <v>22</v>
      </c>
      <c r="B25" s="46">
        <v>4266</v>
      </c>
      <c r="C25" s="29">
        <v>1472</v>
      </c>
      <c r="D25" s="29">
        <v>1475</v>
      </c>
      <c r="E25" s="29">
        <v>0</v>
      </c>
      <c r="F25" s="29">
        <v>1018</v>
      </c>
      <c r="G25" s="29">
        <v>301</v>
      </c>
      <c r="H25" s="29">
        <v>0</v>
      </c>
      <c r="I25" s="29">
        <v>0</v>
      </c>
    </row>
    <row r="26" spans="1:9" ht="15.95" customHeight="1" x14ac:dyDescent="0.2">
      <c r="A26" s="29" t="s">
        <v>23</v>
      </c>
      <c r="B26" s="46">
        <v>95240</v>
      </c>
      <c r="C26" s="29">
        <v>51471</v>
      </c>
      <c r="D26" s="29">
        <v>26932</v>
      </c>
      <c r="E26" s="29">
        <v>0</v>
      </c>
      <c r="F26" s="29">
        <v>3481</v>
      </c>
      <c r="G26" s="29">
        <v>13223</v>
      </c>
      <c r="H26" s="29">
        <v>0</v>
      </c>
      <c r="I26" s="29">
        <v>133</v>
      </c>
    </row>
    <row r="27" spans="1:9" ht="15.95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</row>
    <row r="28" spans="1:9" ht="15.95" customHeight="1" x14ac:dyDescent="0.2">
      <c r="A28" s="29" t="s">
        <v>24</v>
      </c>
      <c r="B28" s="46">
        <v>227710.2</v>
      </c>
      <c r="C28" s="29">
        <v>104218.4</v>
      </c>
      <c r="D28" s="29">
        <v>34321.300000000003</v>
      </c>
      <c r="E28" s="29">
        <v>3892.6</v>
      </c>
      <c r="F28" s="29">
        <v>63318.7</v>
      </c>
      <c r="G28" s="29">
        <v>5866.6</v>
      </c>
      <c r="H28" s="29">
        <v>1368.9</v>
      </c>
      <c r="I28" s="29">
        <v>14723.7</v>
      </c>
    </row>
    <row r="29" spans="1:9" ht="15.95" customHeight="1" x14ac:dyDescent="0.2">
      <c r="A29" s="37" t="s">
        <v>25</v>
      </c>
      <c r="B29" s="37">
        <v>134345</v>
      </c>
      <c r="C29" s="37">
        <v>3533</v>
      </c>
      <c r="D29" s="37">
        <v>8772</v>
      </c>
      <c r="E29" s="37">
        <v>1</v>
      </c>
      <c r="F29" s="37">
        <v>114500</v>
      </c>
      <c r="G29" s="37">
        <v>550</v>
      </c>
      <c r="H29" s="37">
        <v>6976</v>
      </c>
      <c r="I29" s="37">
        <v>13</v>
      </c>
    </row>
    <row r="30" spans="1:9" ht="15.95" customHeight="1" x14ac:dyDescent="0.2">
      <c r="A30" s="36" t="s">
        <v>26</v>
      </c>
      <c r="B30" s="37">
        <v>175499.2</v>
      </c>
      <c r="C30" s="37">
        <v>100685.4</v>
      </c>
      <c r="D30" s="37">
        <v>25549.3</v>
      </c>
      <c r="E30" s="37">
        <v>3891.6</v>
      </c>
      <c r="F30" s="37">
        <v>24322.7</v>
      </c>
      <c r="G30" s="37">
        <v>5316.6</v>
      </c>
      <c r="H30" s="37">
        <v>1022.9</v>
      </c>
      <c r="I30" s="37">
        <v>14710.7</v>
      </c>
    </row>
    <row r="31" spans="1:9" ht="15.95" customHeight="1" x14ac:dyDescent="0.2">
      <c r="A31" s="28"/>
      <c r="B31" s="28"/>
      <c r="C31" s="28"/>
      <c r="D31" s="28"/>
      <c r="E31" s="28"/>
      <c r="F31" s="28"/>
      <c r="G31" s="28"/>
      <c r="H31" s="28"/>
      <c r="I31" s="28"/>
    </row>
    <row r="32" spans="1:9" ht="15.95" customHeight="1" x14ac:dyDescent="0.2">
      <c r="A32" s="28" t="s">
        <v>27</v>
      </c>
      <c r="B32" s="46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</row>
    <row r="33" spans="1:10" ht="15.95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</row>
    <row r="34" spans="1:10" ht="15.95" customHeight="1" x14ac:dyDescent="0.2">
      <c r="A34" s="28" t="s">
        <v>28</v>
      </c>
      <c r="B34" s="46">
        <v>988217</v>
      </c>
      <c r="C34" s="29">
        <v>0</v>
      </c>
      <c r="D34" s="29">
        <v>245</v>
      </c>
      <c r="E34" s="29">
        <v>0</v>
      </c>
      <c r="F34" s="29">
        <v>987972</v>
      </c>
      <c r="G34" s="29">
        <v>0</v>
      </c>
      <c r="H34" s="29">
        <v>0</v>
      </c>
      <c r="I34" s="29">
        <v>0</v>
      </c>
    </row>
    <row r="35" spans="1:10" ht="15.95" customHeight="1" x14ac:dyDescent="0.2">
      <c r="A35" s="28" t="s">
        <v>215</v>
      </c>
      <c r="B35" s="46">
        <v>-183652</v>
      </c>
      <c r="C35" s="28"/>
      <c r="D35" s="28"/>
      <c r="E35" s="28"/>
      <c r="F35" s="29">
        <v>-183652</v>
      </c>
      <c r="G35" s="28"/>
      <c r="H35" s="28"/>
      <c r="I35" s="28"/>
    </row>
    <row r="36" spans="1:10" ht="15.95" customHeight="1" x14ac:dyDescent="0.2">
      <c r="A36" s="28" t="s">
        <v>281</v>
      </c>
      <c r="B36" s="86"/>
      <c r="C36" s="28"/>
      <c r="D36" s="28"/>
      <c r="E36" s="28"/>
      <c r="F36" s="29"/>
      <c r="G36" s="28"/>
      <c r="H36" s="28"/>
      <c r="I36" s="28"/>
    </row>
    <row r="37" spans="1:10" ht="15.95" customHeight="1" x14ac:dyDescent="0.2">
      <c r="A37" s="28" t="s">
        <v>282</v>
      </c>
      <c r="B37" s="86"/>
      <c r="C37" s="28"/>
      <c r="D37" s="28"/>
      <c r="E37" s="28"/>
      <c r="F37" s="29"/>
      <c r="G37" s="28"/>
      <c r="H37" s="28"/>
      <c r="I37" s="28"/>
    </row>
    <row r="39" spans="1:10" ht="15.95" customHeight="1" x14ac:dyDescent="0.2">
      <c r="A39" s="87" t="s">
        <v>280</v>
      </c>
      <c r="B39" s="88"/>
      <c r="C39" s="88"/>
      <c r="D39" s="88"/>
      <c r="E39" s="88"/>
      <c r="F39" s="88"/>
      <c r="G39" s="88"/>
      <c r="H39" s="88" t="s">
        <v>65</v>
      </c>
      <c r="I39" s="88"/>
      <c r="J39" s="33"/>
    </row>
    <row r="40" spans="1:10" ht="15.95" customHeight="1" thickBot="1" x14ac:dyDescent="0.25">
      <c r="A40" s="89"/>
      <c r="B40" s="89"/>
      <c r="C40" s="89"/>
      <c r="D40" s="89"/>
      <c r="E40" s="89"/>
      <c r="F40" s="89"/>
      <c r="G40" s="89"/>
      <c r="H40" s="89"/>
      <c r="I40" s="89"/>
      <c r="J40" s="33"/>
    </row>
    <row r="41" spans="1:10" ht="15.95" customHeight="1" x14ac:dyDescent="0.2">
      <c r="A41" s="90"/>
      <c r="B41" s="91" t="s">
        <v>1</v>
      </c>
      <c r="C41" s="91" t="s">
        <v>30</v>
      </c>
      <c r="D41" s="91" t="s">
        <v>31</v>
      </c>
      <c r="E41" s="91" t="s">
        <v>32</v>
      </c>
      <c r="F41" s="91" t="s">
        <v>33</v>
      </c>
      <c r="G41" s="91" t="s">
        <v>34</v>
      </c>
      <c r="H41" s="91" t="s">
        <v>35</v>
      </c>
      <c r="I41" s="91" t="s">
        <v>36</v>
      </c>
      <c r="J41" s="33"/>
    </row>
    <row r="42" spans="1:10" ht="15.95" customHeight="1" x14ac:dyDescent="0.2">
      <c r="A42" s="88"/>
      <c r="B42" s="88"/>
      <c r="C42" s="88"/>
      <c r="D42" s="88"/>
      <c r="E42" s="88"/>
      <c r="F42" s="88"/>
      <c r="G42" s="88"/>
      <c r="H42" s="88"/>
      <c r="I42" s="88"/>
      <c r="J42" s="33"/>
    </row>
    <row r="43" spans="1:10" ht="15.95" customHeight="1" x14ac:dyDescent="0.2">
      <c r="A43" s="85" t="s">
        <v>1</v>
      </c>
      <c r="B43" s="46">
        <v>203074.40000000014</v>
      </c>
      <c r="C43" s="29">
        <v>113194</v>
      </c>
      <c r="D43" s="29">
        <v>47533.5</v>
      </c>
      <c r="E43" s="29">
        <v>0</v>
      </c>
      <c r="F43" s="29">
        <v>38003.40000000014</v>
      </c>
      <c r="G43" s="29">
        <v>4343.5</v>
      </c>
      <c r="H43" s="29">
        <v>0</v>
      </c>
      <c r="I43" s="29">
        <v>0</v>
      </c>
      <c r="J43" s="33"/>
    </row>
    <row r="44" spans="1:10" ht="15.95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33"/>
    </row>
    <row r="45" spans="1:10" ht="15.95" customHeight="1" x14ac:dyDescent="0.2">
      <c r="A45" s="29" t="s">
        <v>37</v>
      </c>
      <c r="B45" s="46">
        <v>42258</v>
      </c>
      <c r="C45" s="28">
        <v>35200</v>
      </c>
      <c r="D45" s="28">
        <v>7058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33"/>
    </row>
    <row r="46" spans="1:10" ht="15.95" customHeight="1" x14ac:dyDescent="0.2">
      <c r="A46" s="28"/>
      <c r="B46" s="28"/>
      <c r="C46" s="28"/>
      <c r="D46" s="28"/>
      <c r="E46" s="28"/>
      <c r="F46" s="28"/>
      <c r="G46" s="28"/>
      <c r="H46" s="28"/>
      <c r="I46" s="28"/>
      <c r="J46" s="33"/>
    </row>
    <row r="47" spans="1:10" ht="15.95" customHeight="1" x14ac:dyDescent="0.2">
      <c r="A47" s="33" t="s">
        <v>39</v>
      </c>
      <c r="B47" s="46">
        <v>42258</v>
      </c>
      <c r="C47" s="28">
        <v>35200</v>
      </c>
      <c r="D47" s="28">
        <v>7058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33"/>
    </row>
    <row r="48" spans="1:10" ht="15.95" customHeight="1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</row>
    <row r="49" spans="1:10" ht="15.95" customHeight="1" x14ac:dyDescent="0.2">
      <c r="A49" s="29" t="s">
        <v>40</v>
      </c>
      <c r="B49" s="46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33"/>
    </row>
    <row r="50" spans="1:10" ht="15.95" customHeight="1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3"/>
    </row>
    <row r="51" spans="1:10" ht="15.95" customHeight="1" x14ac:dyDescent="0.2">
      <c r="A51" s="28" t="s">
        <v>103</v>
      </c>
      <c r="B51" s="46">
        <v>160816.4</v>
      </c>
      <c r="C51" s="28">
        <v>77994</v>
      </c>
      <c r="D51" s="28">
        <v>40475.5</v>
      </c>
      <c r="E51" s="28">
        <v>0</v>
      </c>
      <c r="F51" s="28">
        <v>38003.4</v>
      </c>
      <c r="G51" s="28">
        <v>4343.5</v>
      </c>
      <c r="H51" s="28">
        <v>0</v>
      </c>
      <c r="I51" s="28">
        <v>0</v>
      </c>
      <c r="J51" s="33"/>
    </row>
    <row r="52" spans="1:10" ht="15.95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33"/>
    </row>
    <row r="53" spans="1:10" ht="15.95" customHeight="1" x14ac:dyDescent="0.2">
      <c r="A53" s="42" t="s">
        <v>41</v>
      </c>
      <c r="B53" s="46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33"/>
    </row>
    <row r="54" spans="1:10" ht="15.95" customHeight="1" x14ac:dyDescent="0.2">
      <c r="B54" s="33"/>
      <c r="C54" s="33"/>
      <c r="D54" s="33"/>
      <c r="E54" s="33"/>
      <c r="F54" s="33"/>
      <c r="G54" s="33"/>
      <c r="H54" s="33"/>
      <c r="I54" s="33"/>
      <c r="J54" s="33"/>
    </row>
    <row r="55" spans="1:10" ht="15.95" customHeight="1" x14ac:dyDescent="0.2">
      <c r="A55" s="40" t="s">
        <v>239</v>
      </c>
    </row>
    <row r="56" spans="1:10" ht="15.95" customHeight="1" x14ac:dyDescent="0.2">
      <c r="A56" s="77" t="s">
        <v>248</v>
      </c>
    </row>
    <row r="57" spans="1:10" ht="15.95" customHeight="1" x14ac:dyDescent="0.2">
      <c r="A57" s="12" t="s">
        <v>285</v>
      </c>
    </row>
  </sheetData>
  <phoneticPr fontId="0" type="noConversion"/>
  <pageMargins left="0.78740157480314965" right="0.75" top="1.3779527559055118" bottom="0.39370078740157483" header="0.59055118110236227" footer="0"/>
  <pageSetup paperSize="9" scale="75" orientation="portrait" r:id="rId1"/>
  <headerFooter alignWithMargins="0">
    <oddHeader>&amp;L&amp;8GASTO PÚBLICO EN EDUCACIÓN&amp;R&amp;8AÑO 2006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workbookViewId="0"/>
  </sheetViews>
  <sheetFormatPr baseColWidth="10" defaultRowHeight="15.95" customHeight="1" x14ac:dyDescent="0.2"/>
  <cols>
    <col min="1" max="1" width="41.7109375" style="14" customWidth="1"/>
    <col min="2" max="3" width="11.7109375" style="14" customWidth="1"/>
    <col min="4" max="9" width="9.7109375" style="14" customWidth="1"/>
    <col min="10" max="10" width="6.42578125" style="14" customWidth="1"/>
    <col min="11" max="16384" width="11.42578125" style="14"/>
  </cols>
  <sheetData>
    <row r="1" spans="1:9" s="166" customFormat="1" ht="15.95" customHeight="1" x14ac:dyDescent="0.2">
      <c r="A1" s="183" t="s">
        <v>135</v>
      </c>
      <c r="H1" s="184"/>
      <c r="I1" s="185" t="s">
        <v>272</v>
      </c>
    </row>
    <row r="3" spans="1:9" ht="15.95" customHeight="1" x14ac:dyDescent="0.2">
      <c r="A3" s="94" t="s">
        <v>183</v>
      </c>
      <c r="B3" s="20"/>
      <c r="C3" s="20"/>
      <c r="D3" s="20"/>
      <c r="E3" s="20"/>
      <c r="F3" s="20"/>
      <c r="G3" s="20"/>
      <c r="H3" s="20"/>
      <c r="I3" s="20"/>
    </row>
    <row r="4" spans="1:9" ht="15.95" customHeight="1" x14ac:dyDescent="0.2">
      <c r="I4" s="180" t="s">
        <v>299</v>
      </c>
    </row>
    <row r="5" spans="1:9" ht="15.95" customHeight="1" x14ac:dyDescent="0.2">
      <c r="A5" s="95" t="s">
        <v>57</v>
      </c>
      <c r="B5" s="12"/>
      <c r="C5" s="12"/>
      <c r="D5" s="12"/>
      <c r="E5" s="12"/>
      <c r="F5" s="13"/>
      <c r="G5" s="12"/>
      <c r="H5" s="12"/>
      <c r="I5" s="12"/>
    </row>
    <row r="6" spans="1:9" ht="15.95" customHeight="1" thickBot="1" x14ac:dyDescent="0.25">
      <c r="A6" s="22"/>
      <c r="B6" s="22"/>
      <c r="C6" s="22"/>
      <c r="D6" s="22"/>
      <c r="E6" s="22"/>
      <c r="F6" s="22"/>
      <c r="G6" s="22"/>
      <c r="H6" s="22"/>
      <c r="I6" s="22"/>
    </row>
    <row r="7" spans="1:9" ht="15.95" customHeight="1" x14ac:dyDescent="0.2">
      <c r="A7" s="43"/>
      <c r="B7" s="44" t="s">
        <v>1</v>
      </c>
      <c r="C7" s="44" t="s">
        <v>2</v>
      </c>
      <c r="D7" s="44" t="s">
        <v>3</v>
      </c>
      <c r="E7" s="44" t="s">
        <v>4</v>
      </c>
      <c r="F7" s="44" t="s">
        <v>5</v>
      </c>
      <c r="G7" s="44" t="s">
        <v>6</v>
      </c>
      <c r="H7" s="44" t="s">
        <v>7</v>
      </c>
      <c r="I7" s="44" t="s">
        <v>8</v>
      </c>
    </row>
    <row r="8" spans="1:9" ht="15.95" customHeight="1" x14ac:dyDescent="0.2">
      <c r="A8" s="12"/>
      <c r="B8" s="12"/>
      <c r="C8" s="12"/>
      <c r="D8" s="12"/>
      <c r="E8" s="12"/>
      <c r="F8" s="12"/>
      <c r="G8" s="12"/>
      <c r="H8" s="12"/>
      <c r="I8" s="12"/>
    </row>
    <row r="9" spans="1:9" ht="15.95" customHeight="1" x14ac:dyDescent="0.2">
      <c r="A9" s="181" t="s">
        <v>1</v>
      </c>
      <c r="B9" s="46">
        <v>6248621.4000000004</v>
      </c>
      <c r="C9" s="46">
        <v>4274096.0999999996</v>
      </c>
      <c r="D9" s="46">
        <v>434940.3</v>
      </c>
      <c r="E9" s="46">
        <v>14918.4</v>
      </c>
      <c r="F9" s="46">
        <v>767394.39999999991</v>
      </c>
      <c r="G9" s="46">
        <v>328893.90000000002</v>
      </c>
      <c r="H9" s="46">
        <v>390308.9</v>
      </c>
      <c r="I9" s="46">
        <v>38069.4</v>
      </c>
    </row>
    <row r="10" spans="1:9" ht="15.95" customHeight="1" x14ac:dyDescent="0.2">
      <c r="A10" s="42"/>
      <c r="B10" s="144"/>
      <c r="C10" s="28"/>
      <c r="D10" s="28"/>
      <c r="E10" s="28"/>
      <c r="F10" s="28"/>
      <c r="G10" s="28"/>
      <c r="H10" s="28"/>
      <c r="I10" s="28"/>
    </row>
    <row r="11" spans="1:9" ht="15.95" customHeight="1" x14ac:dyDescent="0.2">
      <c r="A11" s="47" t="s">
        <v>37</v>
      </c>
      <c r="B11" s="46">
        <v>4836844</v>
      </c>
      <c r="C11" s="29">
        <v>3414571</v>
      </c>
      <c r="D11" s="29">
        <v>250629</v>
      </c>
      <c r="E11" s="29">
        <v>49</v>
      </c>
      <c r="F11" s="29">
        <v>740128</v>
      </c>
      <c r="G11" s="29">
        <v>44402</v>
      </c>
      <c r="H11" s="29">
        <v>387065</v>
      </c>
      <c r="I11" s="29">
        <v>0</v>
      </c>
    </row>
    <row r="12" spans="1:9" ht="15.95" customHeight="1" x14ac:dyDescent="0.2">
      <c r="A12" s="42"/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48" t="s">
        <v>10</v>
      </c>
      <c r="B13" s="46">
        <v>1668763</v>
      </c>
      <c r="C13" s="29">
        <v>1251159</v>
      </c>
      <c r="D13" s="29">
        <v>17718</v>
      </c>
      <c r="E13" s="29">
        <v>26</v>
      </c>
      <c r="F13" s="29">
        <v>261292</v>
      </c>
      <c r="G13" s="29">
        <v>0</v>
      </c>
      <c r="H13" s="29">
        <v>138568</v>
      </c>
      <c r="I13" s="29">
        <v>0</v>
      </c>
    </row>
    <row r="14" spans="1:9" ht="15.95" customHeight="1" x14ac:dyDescent="0.2">
      <c r="A14" s="49" t="s">
        <v>11</v>
      </c>
      <c r="B14" s="46">
        <v>2186645</v>
      </c>
      <c r="C14" s="29">
        <v>1629560</v>
      </c>
      <c r="D14" s="29">
        <v>92769</v>
      </c>
      <c r="E14" s="29">
        <v>19</v>
      </c>
      <c r="F14" s="29">
        <v>279368</v>
      </c>
      <c r="G14" s="29">
        <v>31697</v>
      </c>
      <c r="H14" s="29">
        <v>153232</v>
      </c>
      <c r="I14" s="29">
        <v>0</v>
      </c>
    </row>
    <row r="15" spans="1:9" ht="15.95" customHeight="1" x14ac:dyDescent="0.2">
      <c r="A15" s="49" t="s">
        <v>12</v>
      </c>
      <c r="B15" s="46">
        <v>141053</v>
      </c>
      <c r="C15" s="29">
        <v>123129</v>
      </c>
      <c r="D15" s="29">
        <v>5841</v>
      </c>
      <c r="E15" s="29">
        <v>0</v>
      </c>
      <c r="F15" s="29">
        <v>198</v>
      </c>
      <c r="G15" s="29">
        <v>0</v>
      </c>
      <c r="H15" s="29">
        <v>11885</v>
      </c>
      <c r="I15" s="29">
        <v>0</v>
      </c>
    </row>
    <row r="16" spans="1:9" ht="15.95" customHeight="1" x14ac:dyDescent="0.2">
      <c r="A16" s="48" t="s">
        <v>13</v>
      </c>
      <c r="B16" s="46">
        <v>232809</v>
      </c>
      <c r="C16" s="29">
        <v>153324</v>
      </c>
      <c r="D16" s="29">
        <v>6796</v>
      </c>
      <c r="E16" s="29">
        <v>4</v>
      </c>
      <c r="F16" s="29">
        <v>70895</v>
      </c>
      <c r="G16" s="29">
        <v>0</v>
      </c>
      <c r="H16" s="29">
        <v>1790</v>
      </c>
      <c r="I16" s="29">
        <v>0</v>
      </c>
    </row>
    <row r="17" spans="1:9" ht="15.95" customHeight="1" x14ac:dyDescent="0.2">
      <c r="A17" s="48" t="s">
        <v>14</v>
      </c>
      <c r="B17" s="46">
        <v>83050</v>
      </c>
      <c r="C17" s="29">
        <v>81072</v>
      </c>
      <c r="D17" s="29">
        <v>1954</v>
      </c>
      <c r="E17" s="29">
        <v>0</v>
      </c>
      <c r="F17" s="29">
        <v>24</v>
      </c>
      <c r="G17" s="29">
        <v>0</v>
      </c>
      <c r="H17" s="29">
        <v>0</v>
      </c>
      <c r="I17" s="29">
        <v>0</v>
      </c>
    </row>
    <row r="18" spans="1:9" ht="15.95" customHeight="1" x14ac:dyDescent="0.2">
      <c r="A18" s="48" t="s">
        <v>15</v>
      </c>
      <c r="B18" s="46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</row>
    <row r="19" spans="1:9" ht="15.95" customHeight="1" x14ac:dyDescent="0.2">
      <c r="A19" s="49" t="s">
        <v>16</v>
      </c>
      <c r="B19" s="46">
        <v>91684</v>
      </c>
      <c r="C19" s="29">
        <v>0</v>
      </c>
      <c r="D19" s="29">
        <v>6402</v>
      </c>
      <c r="E19" s="29">
        <v>0</v>
      </c>
      <c r="F19" s="29">
        <v>85282</v>
      </c>
      <c r="G19" s="29">
        <v>0</v>
      </c>
      <c r="H19" s="29">
        <v>0</v>
      </c>
      <c r="I19" s="29">
        <v>0</v>
      </c>
    </row>
    <row r="20" spans="1:9" ht="15.95" customHeight="1" x14ac:dyDescent="0.2">
      <c r="A20" s="150" t="s">
        <v>17</v>
      </c>
      <c r="B20" s="143">
        <v>46676</v>
      </c>
      <c r="C20" s="143">
        <v>0</v>
      </c>
      <c r="D20" s="143">
        <v>6402</v>
      </c>
      <c r="E20" s="143">
        <v>0</v>
      </c>
      <c r="F20" s="143">
        <v>40274</v>
      </c>
      <c r="G20" s="143">
        <v>0</v>
      </c>
      <c r="H20" s="143">
        <v>0</v>
      </c>
      <c r="I20" s="143">
        <v>0</v>
      </c>
    </row>
    <row r="21" spans="1:9" ht="15.95" customHeight="1" x14ac:dyDescent="0.2">
      <c r="A21" s="141" t="s">
        <v>18</v>
      </c>
      <c r="B21" s="143">
        <v>45008</v>
      </c>
      <c r="C21" s="143">
        <v>0</v>
      </c>
      <c r="D21" s="143">
        <v>0</v>
      </c>
      <c r="E21" s="143">
        <v>0</v>
      </c>
      <c r="F21" s="143">
        <v>45008</v>
      </c>
      <c r="G21" s="143">
        <v>0</v>
      </c>
      <c r="H21" s="143">
        <v>0</v>
      </c>
      <c r="I21" s="143">
        <v>0</v>
      </c>
    </row>
    <row r="22" spans="1:9" ht="15.95" customHeight="1" x14ac:dyDescent="0.2">
      <c r="A22" s="47" t="s">
        <v>19</v>
      </c>
      <c r="B22" s="46">
        <v>141855</v>
      </c>
      <c r="C22" s="29">
        <v>106919</v>
      </c>
      <c r="D22" s="29">
        <v>21432</v>
      </c>
      <c r="E22" s="29">
        <v>0</v>
      </c>
      <c r="F22" s="29">
        <v>10591</v>
      </c>
      <c r="G22" s="29">
        <v>0</v>
      </c>
      <c r="H22" s="29">
        <v>2913</v>
      </c>
      <c r="I22" s="29">
        <v>0</v>
      </c>
    </row>
    <row r="23" spans="1:9" ht="15.95" customHeight="1" x14ac:dyDescent="0.2">
      <c r="A23" s="48" t="s">
        <v>20</v>
      </c>
      <c r="B23" s="46">
        <v>105044</v>
      </c>
      <c r="C23" s="29">
        <v>0</v>
      </c>
      <c r="D23" s="29">
        <v>57761</v>
      </c>
      <c r="E23" s="29">
        <v>0</v>
      </c>
      <c r="F23" s="29">
        <v>30265</v>
      </c>
      <c r="G23" s="29">
        <v>2742</v>
      </c>
      <c r="H23" s="29">
        <v>14276</v>
      </c>
      <c r="I23" s="29">
        <v>0</v>
      </c>
    </row>
    <row r="24" spans="1:9" ht="15.95" customHeight="1" x14ac:dyDescent="0.2">
      <c r="A24" s="47" t="s">
        <v>21</v>
      </c>
      <c r="B24" s="46">
        <v>31334</v>
      </c>
      <c r="C24" s="29">
        <v>15797</v>
      </c>
      <c r="D24" s="29">
        <v>15171</v>
      </c>
      <c r="E24" s="29">
        <v>0</v>
      </c>
      <c r="F24" s="29">
        <v>366</v>
      </c>
      <c r="G24" s="29">
        <v>0</v>
      </c>
      <c r="H24" s="29">
        <v>0</v>
      </c>
      <c r="I24" s="29">
        <v>0</v>
      </c>
    </row>
    <row r="25" spans="1:9" ht="15.95" customHeight="1" x14ac:dyDescent="0.2">
      <c r="A25" s="47" t="s">
        <v>22</v>
      </c>
      <c r="B25" s="46">
        <v>89376</v>
      </c>
      <c r="C25" s="29">
        <v>0</v>
      </c>
      <c r="D25" s="29">
        <v>14786</v>
      </c>
      <c r="E25" s="29">
        <v>0</v>
      </c>
      <c r="F25" s="29">
        <v>1811</v>
      </c>
      <c r="G25" s="29">
        <v>8378</v>
      </c>
      <c r="H25" s="29">
        <v>64401</v>
      </c>
      <c r="I25" s="29">
        <v>0</v>
      </c>
    </row>
    <row r="26" spans="1:9" ht="15.95" customHeight="1" x14ac:dyDescent="0.2">
      <c r="A26" s="47" t="s">
        <v>23</v>
      </c>
      <c r="B26" s="46">
        <v>65231</v>
      </c>
      <c r="C26" s="29">
        <v>53611</v>
      </c>
      <c r="D26" s="29">
        <v>9999</v>
      </c>
      <c r="E26" s="29">
        <v>0</v>
      </c>
      <c r="F26" s="29">
        <v>36</v>
      </c>
      <c r="G26" s="29">
        <v>1585</v>
      </c>
      <c r="H26" s="29">
        <v>0</v>
      </c>
      <c r="I26" s="29">
        <v>0</v>
      </c>
    </row>
    <row r="27" spans="1:9" ht="15.95" customHeight="1" x14ac:dyDescent="0.2">
      <c r="A27" s="42"/>
      <c r="B27" s="28"/>
      <c r="C27" s="28"/>
      <c r="D27" s="28"/>
      <c r="E27" s="28"/>
      <c r="F27" s="28"/>
      <c r="G27" s="28"/>
      <c r="H27" s="28"/>
      <c r="I27" s="28"/>
    </row>
    <row r="28" spans="1:9" ht="15.95" customHeight="1" x14ac:dyDescent="0.2">
      <c r="A28" s="47" t="s">
        <v>43</v>
      </c>
      <c r="B28" s="46">
        <v>1397368.3999999994</v>
      </c>
      <c r="C28" s="29">
        <v>859525.1</v>
      </c>
      <c r="D28" s="29">
        <v>169902.3</v>
      </c>
      <c r="E28" s="29">
        <v>14869.4</v>
      </c>
      <c r="F28" s="29">
        <v>27266.399999999907</v>
      </c>
      <c r="G28" s="29">
        <v>284491.90000000002</v>
      </c>
      <c r="H28" s="29">
        <v>3243.8999999999942</v>
      </c>
      <c r="I28" s="29">
        <v>38069.4</v>
      </c>
    </row>
    <row r="29" spans="1:9" ht="15.95" customHeight="1" x14ac:dyDescent="0.2">
      <c r="A29" s="50" t="s">
        <v>44</v>
      </c>
      <c r="B29" s="37">
        <v>1112745.7999999998</v>
      </c>
      <c r="C29" s="37">
        <v>2498.4</v>
      </c>
      <c r="D29" s="37">
        <v>195.2</v>
      </c>
      <c r="E29" s="37">
        <v>1335.5</v>
      </c>
      <c r="F29" s="37">
        <v>967494.1</v>
      </c>
      <c r="G29" s="37">
        <v>2747.6</v>
      </c>
      <c r="H29" s="37">
        <v>138475</v>
      </c>
      <c r="I29" s="37">
        <v>0</v>
      </c>
    </row>
    <row r="30" spans="1:9" ht="15.95" customHeight="1" x14ac:dyDescent="0.2">
      <c r="A30" s="52" t="s">
        <v>26</v>
      </c>
      <c r="B30" s="37">
        <v>1388544.0999999999</v>
      </c>
      <c r="C30" s="37">
        <v>857026.7</v>
      </c>
      <c r="D30" s="37">
        <v>169707.1</v>
      </c>
      <c r="E30" s="37">
        <v>13533.9</v>
      </c>
      <c r="F30" s="37">
        <v>25539.7</v>
      </c>
      <c r="G30" s="37">
        <v>281744.3</v>
      </c>
      <c r="H30" s="37">
        <v>2923</v>
      </c>
      <c r="I30" s="37">
        <v>38069.4</v>
      </c>
    </row>
    <row r="31" spans="1:9" ht="15.95" customHeight="1" x14ac:dyDescent="0.2">
      <c r="A31" s="42"/>
      <c r="B31" s="28"/>
      <c r="C31" s="28"/>
      <c r="D31" s="28"/>
      <c r="E31" s="28"/>
      <c r="F31" s="28"/>
      <c r="G31" s="28"/>
      <c r="H31" s="28"/>
      <c r="I31" s="28"/>
    </row>
    <row r="32" spans="1:9" ht="15.95" customHeight="1" x14ac:dyDescent="0.2">
      <c r="A32" s="42" t="s">
        <v>27</v>
      </c>
      <c r="B32" s="46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</row>
    <row r="33" spans="1:9" ht="15.95" customHeight="1" x14ac:dyDescent="0.2">
      <c r="A33" s="42"/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42" t="s">
        <v>28</v>
      </c>
      <c r="B34" s="46">
        <v>14409</v>
      </c>
      <c r="C34" s="29">
        <v>0</v>
      </c>
      <c r="D34" s="29">
        <v>14409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</row>
    <row r="35" spans="1:9" ht="15.95" customHeight="1" x14ac:dyDescent="0.2">
      <c r="A35" s="12"/>
      <c r="B35" s="46"/>
      <c r="C35" s="28"/>
      <c r="D35" s="28"/>
      <c r="E35" s="28"/>
      <c r="F35" s="29"/>
      <c r="G35" s="28"/>
      <c r="H35" s="28"/>
      <c r="I35" s="28"/>
    </row>
    <row r="36" spans="1:9" ht="15.95" customHeight="1" x14ac:dyDescent="0.2">
      <c r="A36" s="53" t="s">
        <v>246</v>
      </c>
      <c r="B36" s="12"/>
      <c r="C36" s="12"/>
      <c r="D36" s="12"/>
      <c r="E36" s="12"/>
      <c r="F36" s="12"/>
      <c r="G36" s="12"/>
      <c r="H36" s="12"/>
      <c r="I36" s="12"/>
    </row>
    <row r="37" spans="1:9" ht="15.95" customHeight="1" x14ac:dyDescent="0.2">
      <c r="A37" s="40"/>
      <c r="B37" s="40"/>
      <c r="C37" s="40"/>
      <c r="D37" s="40"/>
      <c r="E37" s="40"/>
      <c r="F37" s="40"/>
      <c r="G37" s="40"/>
      <c r="H37" s="40"/>
      <c r="I37" s="40"/>
    </row>
    <row r="38" spans="1:9" ht="15.95" customHeight="1" x14ac:dyDescent="0.2">
      <c r="A38" s="40"/>
      <c r="B38" s="40"/>
      <c r="C38" s="40"/>
      <c r="D38" s="40"/>
      <c r="E38" s="40"/>
      <c r="F38" s="40"/>
      <c r="G38" s="40"/>
      <c r="H38" s="40"/>
      <c r="I38" s="40"/>
    </row>
    <row r="39" spans="1:9" ht="15.95" customHeight="1" x14ac:dyDescent="0.2">
      <c r="A39" s="97" t="s">
        <v>224</v>
      </c>
      <c r="B39" s="40"/>
      <c r="C39" s="40"/>
      <c r="D39" s="40"/>
      <c r="E39" s="40"/>
      <c r="F39" s="40"/>
      <c r="G39" s="40"/>
      <c r="H39" s="40" t="s">
        <v>65</v>
      </c>
      <c r="I39" s="40"/>
    </row>
    <row r="40" spans="1:9" ht="15.95" customHeight="1" thickBot="1" x14ac:dyDescent="0.25">
      <c r="A40" s="98"/>
      <c r="B40" s="98"/>
      <c r="C40" s="98"/>
      <c r="D40" s="98"/>
      <c r="E40" s="98"/>
      <c r="F40" s="98"/>
      <c r="G40" s="98"/>
      <c r="H40" s="98"/>
      <c r="I40" s="98"/>
    </row>
    <row r="41" spans="1:9" ht="15.95" customHeight="1" x14ac:dyDescent="0.2">
      <c r="A41" s="99"/>
      <c r="B41" s="99" t="s">
        <v>1</v>
      </c>
      <c r="C41" s="99" t="s">
        <v>2</v>
      </c>
      <c r="D41" s="99" t="s">
        <v>3</v>
      </c>
      <c r="E41" s="99" t="s">
        <v>4</v>
      </c>
      <c r="F41" s="99" t="s">
        <v>5</v>
      </c>
      <c r="G41" s="99" t="s">
        <v>6</v>
      </c>
      <c r="H41" s="99" t="s">
        <v>7</v>
      </c>
      <c r="I41" s="99" t="s">
        <v>8</v>
      </c>
    </row>
    <row r="42" spans="1:9" ht="15.95" customHeight="1" x14ac:dyDescent="0.2">
      <c r="A42" s="40"/>
      <c r="B42" s="40"/>
      <c r="C42" s="40"/>
      <c r="D42" s="40"/>
      <c r="E42" s="40"/>
      <c r="F42" s="40"/>
      <c r="G42" s="40"/>
      <c r="H42" s="40"/>
      <c r="I42" s="40"/>
    </row>
    <row r="43" spans="1:9" ht="15.95" customHeight="1" x14ac:dyDescent="0.2">
      <c r="A43" s="85" t="s">
        <v>1</v>
      </c>
      <c r="B43" s="46">
        <v>577857</v>
      </c>
      <c r="C43" s="29">
        <v>101900</v>
      </c>
      <c r="D43" s="29">
        <v>13320</v>
      </c>
      <c r="E43" s="29">
        <v>0</v>
      </c>
      <c r="F43" s="29">
        <v>79758</v>
      </c>
      <c r="G43" s="29">
        <v>13091</v>
      </c>
      <c r="H43" s="29">
        <v>369788</v>
      </c>
      <c r="I43" s="29">
        <v>0</v>
      </c>
    </row>
    <row r="44" spans="1:9" ht="15.95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">
      <c r="A45" s="29" t="s">
        <v>37</v>
      </c>
      <c r="B45" s="86">
        <v>198988</v>
      </c>
      <c r="C45" s="29">
        <v>94127</v>
      </c>
      <c r="D45" s="29">
        <v>10077</v>
      </c>
      <c r="E45" s="29">
        <v>0</v>
      </c>
      <c r="F45" s="29">
        <v>77858</v>
      </c>
      <c r="G45" s="29">
        <v>7142</v>
      </c>
      <c r="H45" s="29">
        <v>9784</v>
      </c>
      <c r="I45" s="29">
        <v>0</v>
      </c>
    </row>
    <row r="46" spans="1:9" ht="15.95" customHeight="1" x14ac:dyDescent="0.2">
      <c r="A46" s="28"/>
      <c r="B46" s="12"/>
      <c r="C46" s="12"/>
      <c r="D46" s="12"/>
      <c r="E46" s="12"/>
      <c r="F46" s="12"/>
      <c r="G46" s="12"/>
      <c r="H46" s="12"/>
      <c r="I46" s="12"/>
    </row>
    <row r="47" spans="1:9" ht="15.95" customHeight="1" x14ac:dyDescent="0.2">
      <c r="A47" s="30" t="s">
        <v>10</v>
      </c>
      <c r="B47" s="46">
        <v>181751</v>
      </c>
      <c r="C47" s="134">
        <v>94127</v>
      </c>
      <c r="D47" s="47">
        <v>8432</v>
      </c>
      <c r="E47" s="47"/>
      <c r="F47" s="47">
        <v>69398</v>
      </c>
      <c r="G47" s="47">
        <v>3389</v>
      </c>
      <c r="H47" s="47">
        <v>6405</v>
      </c>
      <c r="I47" s="47"/>
    </row>
    <row r="48" spans="1:9" ht="15.95" customHeight="1" x14ac:dyDescent="0.2">
      <c r="A48" s="30" t="s">
        <v>20</v>
      </c>
      <c r="B48" s="46">
        <v>17237</v>
      </c>
      <c r="C48" s="134"/>
      <c r="D48" s="47">
        <v>1645</v>
      </c>
      <c r="E48" s="47"/>
      <c r="F48" s="47">
        <v>8460</v>
      </c>
      <c r="G48" s="47">
        <v>3753</v>
      </c>
      <c r="H48" s="47">
        <v>3379</v>
      </c>
      <c r="I48" s="47">
        <v>0</v>
      </c>
    </row>
    <row r="49" spans="1:9" ht="15.95" customHeight="1" x14ac:dyDescent="0.2">
      <c r="A49" s="30"/>
      <c r="B49" s="42"/>
      <c r="C49" s="76"/>
      <c r="D49" s="12"/>
      <c r="E49" s="12"/>
      <c r="F49" s="12"/>
      <c r="G49" s="12"/>
      <c r="H49" s="12"/>
      <c r="I49" s="12"/>
    </row>
    <row r="50" spans="1:9" ht="15.95" customHeight="1" x14ac:dyDescent="0.2">
      <c r="A50" s="29" t="s">
        <v>45</v>
      </c>
      <c r="B50" s="46">
        <v>0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</row>
    <row r="51" spans="1:9" ht="15.95" customHeight="1" x14ac:dyDescent="0.2">
      <c r="A51" s="28"/>
      <c r="B51" s="42"/>
      <c r="C51" s="12"/>
      <c r="D51" s="12"/>
      <c r="E51" s="12"/>
      <c r="F51" s="12"/>
      <c r="G51" s="12"/>
      <c r="H51" s="12"/>
      <c r="I51" s="12"/>
    </row>
    <row r="52" spans="1:9" ht="15.95" customHeight="1" x14ac:dyDescent="0.2">
      <c r="A52" s="28" t="s">
        <v>209</v>
      </c>
      <c r="B52" s="46">
        <v>378869</v>
      </c>
      <c r="C52" s="47">
        <v>7773</v>
      </c>
      <c r="D52" s="47">
        <v>3243</v>
      </c>
      <c r="E52" s="47"/>
      <c r="F52" s="47">
        <v>1900</v>
      </c>
      <c r="G52" s="47">
        <v>5949</v>
      </c>
      <c r="H52" s="47">
        <v>360004</v>
      </c>
      <c r="I52" s="47">
        <v>0</v>
      </c>
    </row>
    <row r="53" spans="1:9" ht="15.95" customHeight="1" x14ac:dyDescent="0.2">
      <c r="A53" s="28"/>
      <c r="B53" s="42"/>
      <c r="C53" s="42"/>
      <c r="D53" s="42"/>
      <c r="E53" s="42"/>
      <c r="F53" s="42"/>
      <c r="G53" s="42"/>
      <c r="H53" s="42"/>
      <c r="I53" s="42"/>
    </row>
    <row r="54" spans="1:9" ht="15.95" customHeight="1" x14ac:dyDescent="0.2">
      <c r="A54" s="28" t="s">
        <v>46</v>
      </c>
      <c r="B54" s="46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</row>
    <row r="55" spans="1:9" ht="15.95" customHeight="1" x14ac:dyDescent="0.2">
      <c r="B55" s="12"/>
      <c r="C55" s="12"/>
      <c r="D55" s="12"/>
      <c r="E55" s="12"/>
      <c r="F55" s="12"/>
      <c r="G55" s="12"/>
      <c r="H55" s="12"/>
      <c r="I55" s="12"/>
    </row>
    <row r="56" spans="1:9" ht="15.95" customHeight="1" x14ac:dyDescent="0.2">
      <c r="A56" s="77" t="s">
        <v>247</v>
      </c>
      <c r="B56" s="12"/>
      <c r="C56" s="12"/>
      <c r="D56" s="12"/>
      <c r="E56" s="12"/>
      <c r="F56" s="12"/>
      <c r="G56" s="12"/>
      <c r="H56" s="12"/>
      <c r="I56" s="12"/>
    </row>
    <row r="57" spans="1:9" ht="15.95" customHeight="1" x14ac:dyDescent="0.2">
      <c r="A57" s="12" t="s">
        <v>227</v>
      </c>
      <c r="B57" s="40"/>
      <c r="C57" s="40"/>
      <c r="D57" s="40"/>
      <c r="E57" s="40"/>
      <c r="F57" s="40"/>
      <c r="G57" s="40"/>
      <c r="H57" s="40"/>
      <c r="I57" s="40"/>
    </row>
  </sheetData>
  <phoneticPr fontId="0" type="noConversion"/>
  <pageMargins left="0.78740157480314965" right="0.75" top="1.3779527559055118" bottom="0.39370078740157483" header="0.59055118110236227" footer="0"/>
  <pageSetup paperSize="9" scale="70" orientation="portrait" r:id="rId1"/>
  <headerFooter alignWithMargins="0">
    <oddHeader>&amp;L&amp;8GASTO PÚBLICO EN EDUCACIÓN&amp;R&amp;8AÑO 2006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workbookViewId="0"/>
  </sheetViews>
  <sheetFormatPr baseColWidth="10" defaultRowHeight="15.95" customHeight="1" x14ac:dyDescent="0.2"/>
  <cols>
    <col min="1" max="1" width="41.7109375" style="14" customWidth="1"/>
    <col min="2" max="2" width="11.7109375" style="14" customWidth="1"/>
    <col min="3" max="3" width="11.140625" style="14" customWidth="1"/>
    <col min="4" max="9" width="9.7109375" style="14" customWidth="1"/>
    <col min="10" max="16384" width="11.42578125" style="14"/>
  </cols>
  <sheetData>
    <row r="1" spans="1:9" s="166" customFormat="1" ht="15.95" customHeight="1" x14ac:dyDescent="0.2">
      <c r="A1" s="183" t="s">
        <v>135</v>
      </c>
      <c r="H1" s="184"/>
      <c r="I1" s="186" t="s">
        <v>272</v>
      </c>
    </row>
    <row r="3" spans="1:9" ht="15.95" customHeight="1" x14ac:dyDescent="0.2">
      <c r="A3" s="94" t="s">
        <v>184</v>
      </c>
      <c r="B3" s="20"/>
      <c r="C3" s="20"/>
      <c r="D3" s="20"/>
      <c r="E3" s="20"/>
      <c r="F3" s="20"/>
      <c r="G3" s="20"/>
      <c r="H3" s="20"/>
      <c r="I3" s="20"/>
    </row>
    <row r="4" spans="1:9" ht="15.95" customHeight="1" x14ac:dyDescent="0.2">
      <c r="I4" s="180" t="s">
        <v>299</v>
      </c>
    </row>
    <row r="5" spans="1:9" ht="15.95" customHeight="1" x14ac:dyDescent="0.2">
      <c r="A5" s="95" t="s">
        <v>47</v>
      </c>
      <c r="B5" s="12"/>
      <c r="C5" s="12"/>
      <c r="D5" s="12"/>
      <c r="E5" s="12"/>
      <c r="F5" s="13"/>
      <c r="G5" s="12"/>
      <c r="H5" s="12"/>
      <c r="I5" s="12"/>
    </row>
    <row r="6" spans="1:9" ht="15.95" customHeight="1" thickBot="1" x14ac:dyDescent="0.25">
      <c r="A6" s="22"/>
      <c r="B6" s="22"/>
      <c r="C6" s="22"/>
      <c r="D6" s="22"/>
      <c r="E6" s="22"/>
      <c r="F6" s="22"/>
      <c r="G6" s="22"/>
      <c r="H6" s="22"/>
      <c r="I6" s="22"/>
    </row>
    <row r="7" spans="1:9" ht="15.95" customHeight="1" x14ac:dyDescent="0.2">
      <c r="A7" s="44"/>
      <c r="B7" s="44" t="s">
        <v>1</v>
      </c>
      <c r="C7" s="44" t="s">
        <v>2</v>
      </c>
      <c r="D7" s="44" t="s">
        <v>3</v>
      </c>
      <c r="E7" s="44" t="s">
        <v>4</v>
      </c>
      <c r="F7" s="44" t="s">
        <v>5</v>
      </c>
      <c r="G7" s="44" t="s">
        <v>6</v>
      </c>
      <c r="H7" s="44" t="s">
        <v>7</v>
      </c>
      <c r="I7" s="44" t="s">
        <v>8</v>
      </c>
    </row>
    <row r="8" spans="1:9" ht="15.95" customHeight="1" x14ac:dyDescent="0.2">
      <c r="A8" s="12"/>
      <c r="B8" s="12"/>
      <c r="C8" s="12"/>
      <c r="D8" s="12"/>
      <c r="E8" s="12"/>
      <c r="F8" s="12"/>
      <c r="G8" s="12"/>
      <c r="H8" s="12"/>
      <c r="I8" s="12"/>
    </row>
    <row r="9" spans="1:9" ht="15.95" customHeight="1" x14ac:dyDescent="0.2">
      <c r="A9" s="181" t="s">
        <v>1</v>
      </c>
      <c r="B9" s="46">
        <v>986748.10000000009</v>
      </c>
      <c r="C9" s="46">
        <v>653733.4</v>
      </c>
      <c r="D9" s="46">
        <v>100103.9</v>
      </c>
      <c r="E9" s="46">
        <v>404</v>
      </c>
      <c r="F9" s="46">
        <v>141037.4</v>
      </c>
      <c r="G9" s="46">
        <v>90786.9</v>
      </c>
      <c r="H9" s="46">
        <v>633.5</v>
      </c>
      <c r="I9" s="46">
        <v>49</v>
      </c>
    </row>
    <row r="10" spans="1:9" ht="15.95" customHeight="1" x14ac:dyDescent="0.2">
      <c r="A10" s="42"/>
      <c r="B10" s="144"/>
      <c r="C10" s="28"/>
      <c r="D10" s="28"/>
      <c r="E10" s="28"/>
      <c r="F10" s="28"/>
      <c r="G10" s="28"/>
      <c r="H10" s="28"/>
      <c r="I10" s="28"/>
    </row>
    <row r="11" spans="1:9" ht="15.95" customHeight="1" x14ac:dyDescent="0.2">
      <c r="A11" s="47" t="s">
        <v>37</v>
      </c>
      <c r="B11" s="46">
        <v>736129.2</v>
      </c>
      <c r="C11" s="29">
        <v>502384.5</v>
      </c>
      <c r="D11" s="29">
        <v>55700.1</v>
      </c>
      <c r="E11" s="29">
        <v>0</v>
      </c>
      <c r="F11" s="29">
        <v>136013.1</v>
      </c>
      <c r="G11" s="29">
        <v>41668</v>
      </c>
      <c r="H11" s="29">
        <v>363.5</v>
      </c>
      <c r="I11" s="29">
        <v>0</v>
      </c>
    </row>
    <row r="12" spans="1:9" ht="15.95" customHeight="1" x14ac:dyDescent="0.2">
      <c r="A12" s="42"/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48" t="s">
        <v>10</v>
      </c>
      <c r="B13" s="46">
        <v>285689.8</v>
      </c>
      <c r="C13" s="143">
        <v>178717.5</v>
      </c>
      <c r="D13" s="143">
        <v>6976.6</v>
      </c>
      <c r="E13" s="143">
        <v>0</v>
      </c>
      <c r="F13" s="143">
        <v>67263.199999999997</v>
      </c>
      <c r="G13" s="143">
        <v>32369</v>
      </c>
      <c r="H13" s="143">
        <v>363.5</v>
      </c>
      <c r="I13" s="143">
        <v>0</v>
      </c>
    </row>
    <row r="14" spans="1:9" ht="15.95" customHeight="1" x14ac:dyDescent="0.2">
      <c r="A14" s="49" t="s">
        <v>11</v>
      </c>
      <c r="B14" s="46">
        <v>321922.2</v>
      </c>
      <c r="C14" s="143">
        <v>237761.2</v>
      </c>
      <c r="D14" s="143">
        <v>17372.900000000001</v>
      </c>
      <c r="E14" s="143">
        <v>0</v>
      </c>
      <c r="F14" s="143">
        <v>61692.1</v>
      </c>
      <c r="G14" s="143">
        <v>5096</v>
      </c>
      <c r="H14" s="143">
        <v>0</v>
      </c>
      <c r="I14" s="143">
        <v>0</v>
      </c>
    </row>
    <row r="15" spans="1:9" ht="15.95" customHeight="1" x14ac:dyDescent="0.2">
      <c r="A15" s="49" t="s">
        <v>12</v>
      </c>
      <c r="B15" s="46">
        <v>21901.4</v>
      </c>
      <c r="C15" s="143">
        <v>19207.2</v>
      </c>
      <c r="D15" s="143">
        <v>2260.1999999999998</v>
      </c>
      <c r="E15" s="143">
        <v>0</v>
      </c>
      <c r="F15" s="143">
        <v>350</v>
      </c>
      <c r="G15" s="143">
        <v>84</v>
      </c>
      <c r="H15" s="143">
        <v>0</v>
      </c>
      <c r="I15" s="143">
        <v>0</v>
      </c>
    </row>
    <row r="16" spans="1:9" ht="15.95" customHeight="1" x14ac:dyDescent="0.2">
      <c r="A16" s="48" t="s">
        <v>13</v>
      </c>
      <c r="B16" s="46">
        <v>39043.9</v>
      </c>
      <c r="C16" s="143">
        <v>31235</v>
      </c>
      <c r="D16" s="143">
        <v>497.3</v>
      </c>
      <c r="E16" s="143">
        <v>0</v>
      </c>
      <c r="F16" s="143">
        <v>4197.6000000000004</v>
      </c>
      <c r="G16" s="143">
        <v>3114</v>
      </c>
      <c r="H16" s="143">
        <v>0</v>
      </c>
      <c r="I16" s="143">
        <v>0</v>
      </c>
    </row>
    <row r="17" spans="1:9" ht="15.95" customHeight="1" x14ac:dyDescent="0.2">
      <c r="A17" s="48" t="s">
        <v>14</v>
      </c>
      <c r="B17" s="46">
        <v>10327.9</v>
      </c>
      <c r="C17" s="143">
        <v>8039.8</v>
      </c>
      <c r="D17" s="143">
        <v>817.8</v>
      </c>
      <c r="E17" s="143">
        <v>0</v>
      </c>
      <c r="F17" s="143">
        <v>1166.3</v>
      </c>
      <c r="G17" s="143">
        <v>304</v>
      </c>
      <c r="H17" s="143">
        <v>0</v>
      </c>
      <c r="I17" s="143">
        <v>0</v>
      </c>
    </row>
    <row r="18" spans="1:9" ht="15.95" customHeight="1" x14ac:dyDescent="0.2">
      <c r="A18" s="48" t="s">
        <v>15</v>
      </c>
      <c r="B18" s="46">
        <v>0</v>
      </c>
      <c r="C18" s="143">
        <v>0</v>
      </c>
      <c r="D18" s="143">
        <v>0</v>
      </c>
      <c r="E18" s="143">
        <v>0</v>
      </c>
      <c r="F18" s="143">
        <v>0</v>
      </c>
      <c r="G18" s="143">
        <v>0</v>
      </c>
      <c r="H18" s="143">
        <v>0</v>
      </c>
      <c r="I18" s="143">
        <v>0</v>
      </c>
    </row>
    <row r="19" spans="1:9" ht="15.95" customHeight="1" x14ac:dyDescent="0.2">
      <c r="A19" s="49" t="s">
        <v>16</v>
      </c>
      <c r="B19" s="46">
        <v>18750.300000000003</v>
      </c>
      <c r="C19" s="143">
        <v>469</v>
      </c>
      <c r="D19" s="143">
        <v>17546.900000000001</v>
      </c>
      <c r="E19" s="143">
        <v>0</v>
      </c>
      <c r="F19" s="143">
        <v>734.4</v>
      </c>
      <c r="G19" s="143">
        <v>0</v>
      </c>
      <c r="H19" s="143">
        <v>0</v>
      </c>
      <c r="I19" s="143">
        <v>0</v>
      </c>
    </row>
    <row r="20" spans="1:9" ht="15.95" customHeight="1" x14ac:dyDescent="0.2">
      <c r="A20" s="150" t="s">
        <v>17</v>
      </c>
      <c r="B20" s="143">
        <v>5375.8</v>
      </c>
      <c r="C20" s="143">
        <v>469</v>
      </c>
      <c r="D20" s="143">
        <v>4906.8</v>
      </c>
      <c r="E20" s="143">
        <v>0</v>
      </c>
      <c r="F20" s="143">
        <v>0</v>
      </c>
      <c r="G20" s="143">
        <v>0</v>
      </c>
      <c r="H20" s="143">
        <v>0</v>
      </c>
      <c r="I20" s="143">
        <v>0</v>
      </c>
    </row>
    <row r="21" spans="1:9" ht="15.95" customHeight="1" x14ac:dyDescent="0.2">
      <c r="A21" s="141" t="s">
        <v>18</v>
      </c>
      <c r="B21" s="143">
        <v>13374.5</v>
      </c>
      <c r="C21" s="143">
        <v>0</v>
      </c>
      <c r="D21" s="143">
        <v>12640.1</v>
      </c>
      <c r="E21" s="143">
        <v>0</v>
      </c>
      <c r="F21" s="143">
        <v>734.4</v>
      </c>
      <c r="G21" s="143">
        <v>0</v>
      </c>
      <c r="H21" s="143">
        <v>0</v>
      </c>
      <c r="I21" s="143">
        <v>0</v>
      </c>
    </row>
    <row r="22" spans="1:9" ht="15.95" customHeight="1" x14ac:dyDescent="0.2">
      <c r="A22" s="47" t="s">
        <v>19</v>
      </c>
      <c r="B22" s="136" t="s">
        <v>211</v>
      </c>
      <c r="C22" s="96" t="s">
        <v>211</v>
      </c>
      <c r="D22" s="96" t="s">
        <v>211</v>
      </c>
      <c r="E22" s="96" t="s">
        <v>211</v>
      </c>
      <c r="F22" s="96" t="s">
        <v>211</v>
      </c>
      <c r="G22" s="96" t="s">
        <v>211</v>
      </c>
      <c r="H22" s="96" t="s">
        <v>211</v>
      </c>
      <c r="I22" s="96" t="s">
        <v>211</v>
      </c>
    </row>
    <row r="23" spans="1:9" ht="15.95" customHeight="1" x14ac:dyDescent="0.2">
      <c r="A23" s="48" t="s">
        <v>20</v>
      </c>
      <c r="B23" s="46">
        <v>2533.6</v>
      </c>
      <c r="C23" s="143">
        <v>2407.9</v>
      </c>
      <c r="D23" s="143">
        <v>19.600000000000001</v>
      </c>
      <c r="E23" s="143">
        <v>0</v>
      </c>
      <c r="F23" s="143">
        <v>106.1</v>
      </c>
      <c r="G23" s="143">
        <v>0</v>
      </c>
      <c r="H23" s="143">
        <v>0</v>
      </c>
      <c r="I23" s="143">
        <v>0</v>
      </c>
    </row>
    <row r="24" spans="1:9" ht="15.95" customHeight="1" x14ac:dyDescent="0.2">
      <c r="A24" s="47" t="s">
        <v>21</v>
      </c>
      <c r="B24" s="46">
        <v>8808.1</v>
      </c>
      <c r="C24" s="143">
        <v>5381.2</v>
      </c>
      <c r="D24" s="143">
        <v>2308.5</v>
      </c>
      <c r="E24" s="143">
        <v>0</v>
      </c>
      <c r="F24" s="143">
        <v>503.4</v>
      </c>
      <c r="G24" s="143">
        <v>615</v>
      </c>
      <c r="H24" s="143">
        <v>0</v>
      </c>
      <c r="I24" s="143">
        <v>0</v>
      </c>
    </row>
    <row r="25" spans="1:9" ht="15.95" customHeight="1" x14ac:dyDescent="0.2">
      <c r="A25" s="47" t="s">
        <v>22</v>
      </c>
      <c r="B25" s="136" t="s">
        <v>211</v>
      </c>
      <c r="C25" s="96" t="s">
        <v>211</v>
      </c>
      <c r="D25" s="96" t="s">
        <v>211</v>
      </c>
      <c r="E25" s="96" t="s">
        <v>211</v>
      </c>
      <c r="F25" s="96" t="s">
        <v>211</v>
      </c>
      <c r="G25" s="96" t="s">
        <v>211</v>
      </c>
      <c r="H25" s="96" t="s">
        <v>211</v>
      </c>
      <c r="I25" s="96" t="s">
        <v>211</v>
      </c>
    </row>
    <row r="26" spans="1:9" ht="15.95" customHeight="1" x14ac:dyDescent="0.2">
      <c r="A26" s="47" t="s">
        <v>23</v>
      </c>
      <c r="B26" s="46">
        <v>27152</v>
      </c>
      <c r="C26" s="143">
        <v>19165.7</v>
      </c>
      <c r="D26" s="143">
        <v>7900.3</v>
      </c>
      <c r="E26" s="143">
        <v>0</v>
      </c>
      <c r="F26" s="143">
        <v>0</v>
      </c>
      <c r="G26" s="143">
        <v>86</v>
      </c>
      <c r="H26" s="143">
        <v>0</v>
      </c>
      <c r="I26" s="143">
        <v>0</v>
      </c>
    </row>
    <row r="27" spans="1:9" ht="15.95" customHeight="1" x14ac:dyDescent="0.2">
      <c r="A27" s="42"/>
      <c r="B27" s="28"/>
      <c r="C27" s="153"/>
      <c r="D27" s="153"/>
      <c r="E27" s="153"/>
      <c r="F27" s="153"/>
      <c r="G27" s="153"/>
      <c r="H27" s="153"/>
      <c r="I27" s="153"/>
    </row>
    <row r="28" spans="1:9" ht="15.95" customHeight="1" x14ac:dyDescent="0.2">
      <c r="A28" s="47" t="s">
        <v>43</v>
      </c>
      <c r="B28" s="46">
        <v>238833.49999999997</v>
      </c>
      <c r="C28" s="143">
        <v>151347.79999999999</v>
      </c>
      <c r="D28" s="143">
        <v>37063.800000000003</v>
      </c>
      <c r="E28" s="143">
        <v>404</v>
      </c>
      <c r="F28" s="143">
        <v>1260.8999999999942</v>
      </c>
      <c r="G28" s="143">
        <v>48438</v>
      </c>
      <c r="H28" s="143">
        <v>270</v>
      </c>
      <c r="I28" s="143">
        <v>49</v>
      </c>
    </row>
    <row r="29" spans="1:9" ht="15.95" customHeight="1" x14ac:dyDescent="0.2">
      <c r="A29" s="50" t="s">
        <v>48</v>
      </c>
      <c r="B29" s="37">
        <v>150425.60000000001</v>
      </c>
      <c r="C29" s="154">
        <v>588.79999999999995</v>
      </c>
      <c r="D29" s="154">
        <v>44.8</v>
      </c>
      <c r="E29" s="154">
        <v>0</v>
      </c>
      <c r="F29" s="154">
        <v>135169.79999999999</v>
      </c>
      <c r="G29" s="154">
        <v>0</v>
      </c>
      <c r="H29" s="154">
        <v>14622.2</v>
      </c>
      <c r="I29" s="154">
        <v>0</v>
      </c>
    </row>
    <row r="30" spans="1:9" ht="15.95" customHeight="1" x14ac:dyDescent="0.2">
      <c r="A30" s="52" t="s">
        <v>26</v>
      </c>
      <c r="B30" s="37">
        <v>237184</v>
      </c>
      <c r="C30" s="154">
        <v>150759</v>
      </c>
      <c r="D30" s="154">
        <v>37019</v>
      </c>
      <c r="E30" s="154">
        <v>404</v>
      </c>
      <c r="F30" s="154">
        <v>515</v>
      </c>
      <c r="G30" s="154">
        <v>48438</v>
      </c>
      <c r="H30" s="154">
        <v>0</v>
      </c>
      <c r="I30" s="154">
        <v>49</v>
      </c>
    </row>
    <row r="31" spans="1:9" ht="15.95" customHeight="1" x14ac:dyDescent="0.2">
      <c r="A31" s="42"/>
      <c r="B31" s="28"/>
      <c r="C31" s="153"/>
      <c r="D31" s="153"/>
      <c r="E31" s="153"/>
      <c r="F31" s="153"/>
      <c r="G31" s="153"/>
      <c r="H31" s="153"/>
      <c r="I31" s="153"/>
    </row>
    <row r="32" spans="1:9" ht="15.95" customHeight="1" x14ac:dyDescent="0.2">
      <c r="A32" s="42" t="s">
        <v>27</v>
      </c>
      <c r="B32" s="46">
        <v>801.8</v>
      </c>
      <c r="C32" s="143">
        <v>1.1000000000000001</v>
      </c>
      <c r="D32" s="143">
        <v>119.8</v>
      </c>
      <c r="E32" s="143">
        <v>0</v>
      </c>
      <c r="F32" s="143">
        <v>0</v>
      </c>
      <c r="G32" s="143">
        <v>680.9</v>
      </c>
      <c r="H32" s="143">
        <v>0</v>
      </c>
      <c r="I32" s="143">
        <v>0</v>
      </c>
    </row>
    <row r="33" spans="1:9" ht="15.95" customHeight="1" x14ac:dyDescent="0.2">
      <c r="A33" s="42"/>
      <c r="B33" s="28"/>
      <c r="C33" s="144"/>
      <c r="D33" s="144"/>
      <c r="E33" s="144"/>
      <c r="F33" s="144"/>
      <c r="G33" s="144"/>
      <c r="H33" s="144"/>
      <c r="I33" s="144"/>
    </row>
    <row r="34" spans="1:9" ht="15.95" customHeight="1" x14ac:dyDescent="0.2">
      <c r="A34" s="42" t="s">
        <v>28</v>
      </c>
      <c r="B34" s="46">
        <v>10983.6</v>
      </c>
      <c r="C34" s="143">
        <v>0</v>
      </c>
      <c r="D34" s="143">
        <v>7220.2</v>
      </c>
      <c r="E34" s="143">
        <v>0</v>
      </c>
      <c r="F34" s="143">
        <v>3763.4</v>
      </c>
      <c r="G34" s="143">
        <v>0</v>
      </c>
      <c r="H34" s="143">
        <v>0</v>
      </c>
      <c r="I34" s="143">
        <v>0</v>
      </c>
    </row>
    <row r="35" spans="1:9" ht="15.95" customHeight="1" x14ac:dyDescent="0.2">
      <c r="A35" s="42"/>
      <c r="B35" s="46"/>
      <c r="C35" s="42"/>
      <c r="D35" s="42"/>
      <c r="E35" s="42"/>
      <c r="F35" s="47"/>
      <c r="G35" s="42"/>
      <c r="H35" s="42"/>
      <c r="I35" s="42"/>
    </row>
    <row r="36" spans="1:9" ht="15.95" customHeight="1" x14ac:dyDescent="0.2">
      <c r="A36" s="53" t="s">
        <v>249</v>
      </c>
      <c r="B36" s="46"/>
      <c r="C36" s="42"/>
      <c r="D36" s="42"/>
      <c r="E36" s="42"/>
      <c r="F36" s="47"/>
      <c r="G36" s="42"/>
      <c r="H36" s="42"/>
      <c r="I36" s="42"/>
    </row>
    <row r="37" spans="1:9" ht="15.95" customHeight="1" x14ac:dyDescent="0.2">
      <c r="A37" s="40"/>
      <c r="B37" s="40"/>
      <c r="C37" s="40"/>
      <c r="D37" s="40"/>
      <c r="E37" s="40"/>
      <c r="F37" s="40"/>
      <c r="G37" s="40"/>
      <c r="H37" s="40"/>
      <c r="I37" s="40"/>
    </row>
    <row r="38" spans="1:9" ht="15.95" customHeight="1" x14ac:dyDescent="0.2">
      <c r="A38" s="40"/>
      <c r="B38" s="40"/>
      <c r="C38" s="40"/>
      <c r="D38" s="40"/>
      <c r="E38" s="40"/>
      <c r="F38" s="40"/>
      <c r="G38" s="40"/>
      <c r="H38" s="40"/>
      <c r="I38" s="40"/>
    </row>
    <row r="39" spans="1:9" ht="15.95" customHeight="1" x14ac:dyDescent="0.2">
      <c r="A39" s="100" t="s">
        <v>225</v>
      </c>
      <c r="B39" s="12"/>
      <c r="C39" s="12"/>
      <c r="D39" s="12"/>
      <c r="E39" s="12"/>
      <c r="F39" s="12"/>
      <c r="G39" s="12"/>
      <c r="H39" s="12" t="s">
        <v>65</v>
      </c>
    </row>
    <row r="40" spans="1:9" ht="15.95" customHeight="1" thickBot="1" x14ac:dyDescent="0.25">
      <c r="A40" s="22"/>
      <c r="B40" s="22"/>
      <c r="C40" s="22"/>
      <c r="D40" s="22"/>
      <c r="E40" s="22"/>
      <c r="F40" s="22"/>
      <c r="G40" s="22"/>
      <c r="H40" s="22"/>
      <c r="I40" s="22"/>
    </row>
    <row r="41" spans="1:9" ht="15.95" customHeight="1" x14ac:dyDescent="0.2">
      <c r="A41" s="44"/>
      <c r="B41" s="44" t="s">
        <v>1</v>
      </c>
      <c r="C41" s="44" t="s">
        <v>2</v>
      </c>
      <c r="D41" s="44" t="s">
        <v>3</v>
      </c>
      <c r="E41" s="44" t="s">
        <v>4</v>
      </c>
      <c r="F41" s="44" t="s">
        <v>5</v>
      </c>
      <c r="G41" s="44" t="s">
        <v>6</v>
      </c>
      <c r="H41" s="44" t="s">
        <v>7</v>
      </c>
      <c r="I41" s="44" t="s">
        <v>8</v>
      </c>
    </row>
    <row r="42" spans="1:9" ht="15.9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</row>
    <row r="43" spans="1:9" ht="15.95" customHeight="1" x14ac:dyDescent="0.2">
      <c r="A43" s="45" t="s">
        <v>1</v>
      </c>
      <c r="B43" s="46">
        <v>33817</v>
      </c>
      <c r="C43" s="47">
        <v>3208.3</v>
      </c>
      <c r="D43" s="47">
        <v>1405.9</v>
      </c>
      <c r="E43" s="47">
        <v>0</v>
      </c>
      <c r="F43" s="47">
        <v>28259.8</v>
      </c>
      <c r="G43" s="47">
        <v>0</v>
      </c>
      <c r="H43" s="47">
        <v>943</v>
      </c>
      <c r="I43" s="47">
        <v>0</v>
      </c>
    </row>
    <row r="44" spans="1:9" ht="15.95" customHeight="1" x14ac:dyDescent="0.2">
      <c r="A44" s="42"/>
      <c r="B44" s="42"/>
      <c r="C44" s="42"/>
      <c r="D44" s="42"/>
      <c r="E44" s="42"/>
      <c r="F44" s="42"/>
      <c r="G44" s="42"/>
      <c r="H44" s="42"/>
      <c r="I44" s="42"/>
    </row>
    <row r="45" spans="1:9" ht="15.95" customHeight="1" x14ac:dyDescent="0.2">
      <c r="A45" s="47" t="s">
        <v>37</v>
      </c>
      <c r="B45" s="86">
        <v>163.6</v>
      </c>
      <c r="C45" s="47">
        <v>0</v>
      </c>
      <c r="D45" s="47">
        <v>18.7</v>
      </c>
      <c r="E45" s="47">
        <v>0</v>
      </c>
      <c r="F45" s="47">
        <v>144.9</v>
      </c>
      <c r="G45" s="47">
        <v>0</v>
      </c>
      <c r="H45" s="47">
        <v>0</v>
      </c>
      <c r="I45" s="47">
        <v>0</v>
      </c>
    </row>
    <row r="46" spans="1:9" ht="15.95" customHeight="1" x14ac:dyDescent="0.2">
      <c r="A46" s="42"/>
      <c r="B46" s="12"/>
      <c r="C46" s="12"/>
      <c r="D46" s="12"/>
      <c r="E46" s="12"/>
      <c r="F46" s="12"/>
      <c r="G46" s="12"/>
      <c r="H46" s="12"/>
      <c r="I46" s="12"/>
    </row>
    <row r="47" spans="1:9" ht="15.95" customHeight="1" x14ac:dyDescent="0.2">
      <c r="A47" s="42" t="s">
        <v>16</v>
      </c>
      <c r="B47" s="41">
        <v>17.2</v>
      </c>
      <c r="C47" s="12"/>
      <c r="D47" s="12"/>
      <c r="E47" s="12"/>
      <c r="F47" s="12">
        <v>17.2</v>
      </c>
      <c r="G47" s="12"/>
      <c r="H47" s="12"/>
      <c r="I47" s="12"/>
    </row>
    <row r="48" spans="1:9" ht="15.95" customHeight="1" x14ac:dyDescent="0.2">
      <c r="A48" s="42" t="s">
        <v>20</v>
      </c>
      <c r="B48" s="41">
        <v>146.4</v>
      </c>
      <c r="C48" s="12"/>
      <c r="D48" s="12">
        <v>18.7</v>
      </c>
      <c r="E48" s="12"/>
      <c r="F48" s="12">
        <v>127.7</v>
      </c>
      <c r="G48" s="12"/>
      <c r="H48" s="12"/>
      <c r="I48" s="12"/>
    </row>
    <row r="50" spans="1:9" ht="15.95" customHeight="1" x14ac:dyDescent="0.2">
      <c r="A50" s="14" t="s">
        <v>45</v>
      </c>
      <c r="B50" s="15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2" spans="1:9" ht="15.95" customHeight="1" x14ac:dyDescent="0.2">
      <c r="A52" s="14" t="s">
        <v>209</v>
      </c>
      <c r="B52" s="15">
        <v>33653.4</v>
      </c>
      <c r="C52" s="16">
        <v>3208.3</v>
      </c>
      <c r="D52" s="16">
        <v>1387.2</v>
      </c>
      <c r="E52" s="16"/>
      <c r="F52" s="16">
        <v>28114.9</v>
      </c>
      <c r="G52" s="16"/>
      <c r="H52" s="16">
        <v>943</v>
      </c>
      <c r="I52" s="16">
        <v>0</v>
      </c>
    </row>
    <row r="53" spans="1:9" ht="15.95" customHeight="1" x14ac:dyDescent="0.2">
      <c r="B53" s="16"/>
      <c r="C53" s="16"/>
      <c r="D53" s="16"/>
      <c r="E53" s="16"/>
      <c r="F53" s="16"/>
      <c r="G53" s="16"/>
      <c r="H53" s="16"/>
      <c r="I53" s="16"/>
    </row>
    <row r="54" spans="1:9" ht="15.95" customHeight="1" x14ac:dyDescent="0.2">
      <c r="A54" s="14" t="s">
        <v>46</v>
      </c>
      <c r="B54" s="15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6" spans="1:9" ht="15.95" customHeight="1" x14ac:dyDescent="0.2">
      <c r="A56" s="14" t="s">
        <v>210</v>
      </c>
    </row>
    <row r="57" spans="1:9" ht="15.95" customHeight="1" x14ac:dyDescent="0.2">
      <c r="A57" s="14" t="s">
        <v>223</v>
      </c>
    </row>
  </sheetData>
  <phoneticPr fontId="0" type="noConversion"/>
  <pageMargins left="0.78740157480314965" right="0.75" top="1.3779527559055118" bottom="0.39370078740157483" header="0.59055118110236227" footer="0"/>
  <pageSetup paperSize="9" scale="70" orientation="portrait" r:id="rId1"/>
  <headerFooter alignWithMargins="0">
    <oddHeader>&amp;L&amp;8GASTO PÚBLICO EN EDUCACIÓN&amp;R&amp;8AÑO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1</vt:i4>
      </vt:variant>
    </vt:vector>
  </HeadingPairs>
  <TitlesOfParts>
    <vt:vector size="29" baseType="lpstr">
      <vt:lpstr>Índice</vt:lpstr>
      <vt:lpstr>Tabla 1</vt:lpstr>
      <vt:lpstr>Tabla 2</vt:lpstr>
      <vt:lpstr>Tabla 3</vt:lpstr>
      <vt:lpstr>Tabla 4</vt:lpstr>
      <vt:lpstr>Tabla 5.1</vt:lpstr>
      <vt:lpstr>Tabla 5.2</vt:lpstr>
      <vt:lpstr>Tabla 6</vt:lpstr>
      <vt:lpstr>Tabla 7</vt:lpstr>
      <vt:lpstr>Tabla 8</vt:lpstr>
      <vt:lpstr>Tabla 9</vt:lpstr>
      <vt:lpstr>Tabla 10</vt:lpstr>
      <vt:lpstr>Tabla 11</vt:lpstr>
      <vt:lpstr>Tabla 12</vt:lpstr>
      <vt:lpstr>Tabla 13</vt:lpstr>
      <vt:lpstr>Tabla 14</vt:lpstr>
      <vt:lpstr>Tabla 15</vt:lpstr>
      <vt:lpstr>Tabla 16</vt:lpstr>
      <vt:lpstr>Tabla 17</vt:lpstr>
      <vt:lpstr>Tabla 18</vt:lpstr>
      <vt:lpstr>Tabla 19</vt:lpstr>
      <vt:lpstr>Tabla 20</vt:lpstr>
      <vt:lpstr>Tabla 21</vt:lpstr>
      <vt:lpstr>Tabla 22</vt:lpstr>
      <vt:lpstr>Tabla 23</vt:lpstr>
      <vt:lpstr>Tabla 24</vt:lpstr>
      <vt:lpstr>Tabla 25</vt:lpstr>
      <vt:lpstr>Tabla 26</vt:lpstr>
      <vt:lpstr>Índice!Área_de_impresión</vt:lpstr>
    </vt:vector>
  </TitlesOfParts>
  <Company>M.E.C.D.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fcojavier.campo</dc:creator>
  <cp:lastModifiedBy>Gallegos Juárez José Luis</cp:lastModifiedBy>
  <cp:lastPrinted>2008-12-30T08:17:04Z</cp:lastPrinted>
  <dcterms:created xsi:type="dcterms:W3CDTF">2005-12-28T11:01:33Z</dcterms:created>
  <dcterms:modified xsi:type="dcterms:W3CDTF">2023-05-03T14:03:22Z</dcterms:modified>
</cp:coreProperties>
</file>